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tier\ja\"/>
    </mc:Choice>
  </mc:AlternateContent>
  <xr:revisionPtr revIDLastSave="0" documentId="8_{3E382BDF-7939-489C-98AB-34F57437A1AE}" xr6:coauthVersionLast="36" xr6:coauthVersionMax="36" xr10:uidLastSave="{00000000-0000-0000-0000-000000000000}"/>
  <bookViews>
    <workbookView xWindow="0" yWindow="0" windowWidth="15360" windowHeight="7545" xr2:uid="{FD1C1CD5-AF70-4803-8858-11F19710028C}"/>
  </bookViews>
  <sheets>
    <sheet name="BA-Č.Kameň" sheetId="1" r:id="rId1"/>
    <sheet name="Č.Kameň - BA" sheetId="2" r:id="rId2"/>
    <sheet name="linka 522 PK (Schaubmarov mlyn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1" i="2" l="1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30" i="2"/>
  <c r="M32" i="2"/>
  <c r="P32" i="2" s="1"/>
  <c r="M33" i="2"/>
  <c r="P33" i="2" s="1"/>
  <c r="M34" i="2"/>
  <c r="P34" i="2" s="1"/>
  <c r="M35" i="2"/>
  <c r="P35" i="2" s="1"/>
  <c r="M36" i="2"/>
  <c r="P36" i="2" s="1"/>
  <c r="M37" i="2"/>
  <c r="P37" i="2" s="1"/>
  <c r="M38" i="2"/>
  <c r="P38" i="2" s="1"/>
  <c r="M39" i="2"/>
  <c r="P39" i="2" s="1"/>
  <c r="M40" i="2"/>
  <c r="P40" i="2" s="1"/>
  <c r="M41" i="2"/>
  <c r="P41" i="2" s="1"/>
  <c r="M42" i="2"/>
  <c r="P42" i="2" s="1"/>
  <c r="M43" i="2"/>
  <c r="P43" i="2" s="1"/>
  <c r="M44" i="2"/>
  <c r="P44" i="2" s="1"/>
  <c r="M45" i="2"/>
  <c r="P45" i="2" s="1"/>
  <c r="M31" i="2"/>
  <c r="P31" i="2" s="1"/>
  <c r="M30" i="2"/>
  <c r="P30" i="2" s="1"/>
  <c r="M29" i="2"/>
  <c r="P29" i="2" s="1"/>
  <c r="M28" i="2"/>
  <c r="P28" i="2" s="1"/>
  <c r="M26" i="2"/>
  <c r="P26" i="2" s="1"/>
  <c r="M25" i="2"/>
  <c r="P25" i="2" s="1"/>
  <c r="M15" i="2"/>
  <c r="M16" i="2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14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30" i="2"/>
  <c r="K29" i="2"/>
  <c r="K28" i="2"/>
  <c r="K26" i="2"/>
  <c r="K25" i="2"/>
  <c r="K16" i="2"/>
  <c r="K17" i="2"/>
  <c r="K18" i="2"/>
  <c r="K19" i="2"/>
  <c r="K20" i="2"/>
  <c r="K21" i="2"/>
  <c r="K22" i="2"/>
  <c r="K23" i="2"/>
  <c r="K15" i="2"/>
  <c r="K14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31" i="2"/>
  <c r="I30" i="2"/>
  <c r="I29" i="2"/>
  <c r="I28" i="2"/>
  <c r="I26" i="2"/>
  <c r="I25" i="2"/>
  <c r="I22" i="2"/>
  <c r="I23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<sst xmlns="http://schemas.openxmlformats.org/spreadsheetml/2006/main" count="1935" uniqueCount="868">
  <si>
    <t>Bratislava,,AS;MHD</t>
  </si>
  <si>
    <t>Bratislava,,Prievozská</t>
  </si>
  <si>
    <t>Bratislava,,Bajkalská</t>
  </si>
  <si>
    <t>Bratislava,,Nová doba</t>
  </si>
  <si>
    <t>Bratislava,,Mladá Garda</t>
  </si>
  <si>
    <t>Bratislava,,ŽST Vinohrady</t>
  </si>
  <si>
    <t>Bratislava,,Pekná cesta</t>
  </si>
  <si>
    <t>Bratislava,Rača,Trávna</t>
  </si>
  <si>
    <t>Bratislava,,Púchovská</t>
  </si>
  <si>
    <t>Bratislava,Vajnorský potok</t>
  </si>
  <si>
    <t>Svätý Jur,,Šúr;x</t>
  </si>
  <si>
    <t>Svätý Jur,,Na Pažiti;x</t>
  </si>
  <si>
    <t>Svätý Jur,,Krajinská ul.</t>
  </si>
  <si>
    <t>Svätý Jur,,záhr.osada;x</t>
  </si>
  <si>
    <t>Pezinok,,Grinava kostol</t>
  </si>
  <si>
    <t>Pezinok,,Grinava Jednota</t>
  </si>
  <si>
    <t>Pezinok,,Kaufland;x</t>
  </si>
  <si>
    <t>Pezinok,,TESCO</t>
  </si>
  <si>
    <t>Pezinok,,panelová škola</t>
  </si>
  <si>
    <r>
      <t xml:space="preserve">-&gt; </t>
    </r>
    <r>
      <rPr>
        <i/>
        <sz val="8"/>
        <rFont val="Skeleton"/>
        <family val="1"/>
        <charset val="2"/>
      </rPr>
      <t xml:space="preserve">v </t>
    </r>
    <r>
      <rPr>
        <i/>
        <sz val="8"/>
        <rFont val="Arial"/>
        <family val="2"/>
        <charset val="238"/>
      </rPr>
      <t>S50 ŽST Pezinok z BA</t>
    </r>
  </si>
  <si>
    <t>Pezinok,,žel.st.</t>
  </si>
  <si>
    <t>Pezinok,,nám.</t>
  </si>
  <si>
    <t>522 na Pezinok, nemoc.-&gt;</t>
  </si>
  <si>
    <t>Pezinok,,Trnavská ul.</t>
  </si>
  <si>
    <t>Vinosady,,Pezinská ul.</t>
  </si>
  <si>
    <t>Vinosady,,Modranská ul.</t>
  </si>
  <si>
    <t>Modra,,Štefánikova ul.</t>
  </si>
  <si>
    <t>Modra,,obch.dom</t>
  </si>
  <si>
    <t>Modra,,Štúrova ul.</t>
  </si>
  <si>
    <t>Modra,,VÚL;x</t>
  </si>
  <si>
    <t>Modra,,Kráľová rešt.</t>
  </si>
  <si>
    <t>Modra,,Kráľová kostol</t>
  </si>
  <si>
    <t>Dubová,,pož.zbroj.</t>
  </si>
  <si>
    <t>Dubová,,kostol</t>
  </si>
  <si>
    <t>Píla,,rázc.(2.0);x</t>
  </si>
  <si>
    <t>Píla,,č.d.4;x</t>
  </si>
  <si>
    <t>Píla,,č.d.22</t>
  </si>
  <si>
    <t>Píla,,stará škola</t>
  </si>
  <si>
    <t>Častá,Červený Kameň</t>
  </si>
  <si>
    <t/>
  </si>
  <si>
    <t>5:10</t>
  </si>
  <si>
    <t>5:40</t>
  </si>
  <si>
    <t>6:10</t>
  </si>
  <si>
    <t>6:25</t>
  </si>
  <si>
    <t>7:10</t>
  </si>
  <si>
    <t>7:20</t>
  </si>
  <si>
    <t>8:10</t>
  </si>
  <si>
    <t>8:25</t>
  </si>
  <si>
    <t>9:05</t>
  </si>
  <si>
    <t>9:15</t>
  </si>
  <si>
    <t>9:10</t>
  </si>
  <si>
    <t>10:10</t>
  </si>
  <si>
    <t>10:20</t>
  </si>
  <si>
    <t>11:10</t>
  </si>
  <si>
    <t>12:10</t>
  </si>
  <si>
    <t>12:20</t>
  </si>
  <si>
    <t>12:25</t>
  </si>
  <si>
    <t>12:40</t>
  </si>
  <si>
    <t>13:10</t>
  </si>
  <si>
    <t>13:40</t>
  </si>
  <si>
    <t>14:10</t>
  </si>
  <si>
    <t>14:25</t>
  </si>
  <si>
    <t>14:40</t>
  </si>
  <si>
    <t>15:10</t>
  </si>
  <si>
    <t>15:20</t>
  </si>
  <si>
    <t>15:40</t>
  </si>
  <si>
    <t>16:10</t>
  </si>
  <si>
    <t>16:20</t>
  </si>
  <si>
    <t>16:25</t>
  </si>
  <si>
    <t>16:35</t>
  </si>
  <si>
    <t>17:10</t>
  </si>
  <si>
    <t>17:35</t>
  </si>
  <si>
    <t>17:40</t>
  </si>
  <si>
    <t>18:10</t>
  </si>
  <si>
    <t>18:20</t>
  </si>
  <si>
    <t>18:25</t>
  </si>
  <si>
    <t>18:40</t>
  </si>
  <si>
    <t>19:10</t>
  </si>
  <si>
    <t>19:15</t>
  </si>
  <si>
    <t>19:25</t>
  </si>
  <si>
    <t>19:40</t>
  </si>
  <si>
    <t>20:00</t>
  </si>
  <si>
    <t>20:10</t>
  </si>
  <si>
    <t>20:40</t>
  </si>
  <si>
    <t>21:20</t>
  </si>
  <si>
    <t>21:40</t>
  </si>
  <si>
    <t>5:15</t>
  </si>
  <si>
    <t>6:15</t>
  </si>
  <si>
    <t>6:30</t>
  </si>
  <si>
    <t>7:15</t>
  </si>
  <si>
    <t>8:15</t>
  </si>
  <si>
    <t>10:15</t>
  </si>
  <si>
    <t>10:25</t>
  </si>
  <si>
    <t>11:15</t>
  </si>
  <si>
    <t>12:15</t>
  </si>
  <si>
    <t>13:15</t>
  </si>
  <si>
    <t>13:45</t>
  </si>
  <si>
    <t>14:15</t>
  </si>
  <si>
    <t>15:15</t>
  </si>
  <si>
    <t>15:25</t>
  </si>
  <si>
    <t>15:45</t>
  </si>
  <si>
    <t>16:15</t>
  </si>
  <si>
    <t>16:40</t>
  </si>
  <si>
    <t>17:15</t>
  </si>
  <si>
    <t>17:45</t>
  </si>
  <si>
    <t>18:15</t>
  </si>
  <si>
    <t>18:30</t>
  </si>
  <si>
    <t>18:45</t>
  </si>
  <si>
    <t>19:45</t>
  </si>
  <si>
    <t>20:15</t>
  </si>
  <si>
    <t>20:45</t>
  </si>
  <si>
    <t>21:25</t>
  </si>
  <si>
    <t>21:45</t>
  </si>
  <si>
    <t>5:20</t>
  </si>
  <si>
    <t>6:20</t>
  </si>
  <si>
    <t>6:35</t>
  </si>
  <si>
    <t>8:20</t>
  </si>
  <si>
    <t>8:35</t>
  </si>
  <si>
    <t>9:20</t>
  </si>
  <si>
    <t>11:20</t>
  </si>
  <si>
    <t>12:35</t>
  </si>
  <si>
    <t>13:20</t>
  </si>
  <si>
    <t>14:20</t>
  </si>
  <si>
    <t>14:35</t>
  </si>
  <si>
    <t>14:50</t>
  </si>
  <si>
    <t>16:45</t>
  </si>
  <si>
    <t>17:20</t>
  </si>
  <si>
    <t>18:35</t>
  </si>
  <si>
    <t>18:50</t>
  </si>
  <si>
    <t>19:20</t>
  </si>
  <si>
    <t>20:20</t>
  </si>
  <si>
    <t>~</t>
  </si>
  <si>
    <t>5:23</t>
  </si>
  <si>
    <t>5:53</t>
  </si>
  <si>
    <t>6:23</t>
  </si>
  <si>
    <t>7:23</t>
  </si>
  <si>
    <t>7:53</t>
  </si>
  <si>
    <t>8:23</t>
  </si>
  <si>
    <t>9:23</t>
  </si>
  <si>
    <t>9:53</t>
  </si>
  <si>
    <t>10:23</t>
  </si>
  <si>
    <t>10:33</t>
  </si>
  <si>
    <t>11:23</t>
  </si>
  <si>
    <t>11:53</t>
  </si>
  <si>
    <t>12:23</t>
  </si>
  <si>
    <t>13:23</t>
  </si>
  <si>
    <t>13:53</t>
  </si>
  <si>
    <t>14:23</t>
  </si>
  <si>
    <t>15:23</t>
  </si>
  <si>
    <t>15:53</t>
  </si>
  <si>
    <t>16:23</t>
  </si>
  <si>
    <t>16:50</t>
  </si>
  <si>
    <t>17:23</t>
  </si>
  <si>
    <t>17:53</t>
  </si>
  <si>
    <t>18:23</t>
  </si>
  <si>
    <t>18:53</t>
  </si>
  <si>
    <t>19:23</t>
  </si>
  <si>
    <t>19:53</t>
  </si>
  <si>
    <t>20:23</t>
  </si>
  <si>
    <t>20:53</t>
  </si>
  <si>
    <t>21:33</t>
  </si>
  <si>
    <t>21:53</t>
  </si>
  <si>
    <t>5:25</t>
  </si>
  <si>
    <t>5:55</t>
  </si>
  <si>
    <t>6:40</t>
  </si>
  <si>
    <t>7:38</t>
  </si>
  <si>
    <t>7:55</t>
  </si>
  <si>
    <t>8:40</t>
  </si>
  <si>
    <t>9:21</t>
  </si>
  <si>
    <t>9:55</t>
  </si>
  <si>
    <t>10:35</t>
  </si>
  <si>
    <t>11:55</t>
  </si>
  <si>
    <t>13:25</t>
  </si>
  <si>
    <t>13:55</t>
  </si>
  <si>
    <t>15:38</t>
  </si>
  <si>
    <t>15:55</t>
  </si>
  <si>
    <t>16:53</t>
  </si>
  <si>
    <t>17:28</t>
  </si>
  <si>
    <t>17:25</t>
  </si>
  <si>
    <t>17:55</t>
  </si>
  <si>
    <t>18:55</t>
  </si>
  <si>
    <t>19:55</t>
  </si>
  <si>
    <t>20:25</t>
  </si>
  <si>
    <t>20:55</t>
  </si>
  <si>
    <t>21:35</t>
  </si>
  <si>
    <t>21:55</t>
  </si>
  <si>
    <t>5:28</t>
  </si>
  <si>
    <t>5:58</t>
  </si>
  <si>
    <t>6:28</t>
  </si>
  <si>
    <t>6:43</t>
  </si>
  <si>
    <t>7:28</t>
  </si>
  <si>
    <t>7:58</t>
  </si>
  <si>
    <t>8:28</t>
  </si>
  <si>
    <t>9:28</t>
  </si>
  <si>
    <t>9:58</t>
  </si>
  <si>
    <t>10:28</t>
  </si>
  <si>
    <t>11:28</t>
  </si>
  <si>
    <t>11:58</t>
  </si>
  <si>
    <t>12:28</t>
  </si>
  <si>
    <t>13:28</t>
  </si>
  <si>
    <t>13:58</t>
  </si>
  <si>
    <t>14:28</t>
  </si>
  <si>
    <t>14:43</t>
  </si>
  <si>
    <t>15:03</t>
  </si>
  <si>
    <t>15:28</t>
  </si>
  <si>
    <t>15:58</t>
  </si>
  <si>
    <t>16:28</t>
  </si>
  <si>
    <t>16:41</t>
  </si>
  <si>
    <t>17:31</t>
  </si>
  <si>
    <t>17:56</t>
  </si>
  <si>
    <t>17:58</t>
  </si>
  <si>
    <t>18:28</t>
  </si>
  <si>
    <t>18:43</t>
  </si>
  <si>
    <t>19:28</t>
  </si>
  <si>
    <t>19:33</t>
  </si>
  <si>
    <t>19:58</t>
  </si>
  <si>
    <t>20:28</t>
  </si>
  <si>
    <t>20:58</t>
  </si>
  <si>
    <t>21:38</t>
  </si>
  <si>
    <t>5:31</t>
  </si>
  <si>
    <t>6:01</t>
  </si>
  <si>
    <t>6:31</t>
  </si>
  <si>
    <t>6:46</t>
  </si>
  <si>
    <t>8:31</t>
  </si>
  <si>
    <t>8:46</t>
  </si>
  <si>
    <t>9:30</t>
  </si>
  <si>
    <t>10:31</t>
  </si>
  <si>
    <t>11:31</t>
  </si>
  <si>
    <t>12:31</t>
  </si>
  <si>
    <t>12:45</t>
  </si>
  <si>
    <t>12:46</t>
  </si>
  <si>
    <t>13:31</t>
  </si>
  <si>
    <t>14:31</t>
  </si>
  <si>
    <t>14:46</t>
  </si>
  <si>
    <t>15:08</t>
  </si>
  <si>
    <t>15:31</t>
  </si>
  <si>
    <t>16:31</t>
  </si>
  <si>
    <t>16:46</t>
  </si>
  <si>
    <t>17:00</t>
  </si>
  <si>
    <t>17:38</t>
  </si>
  <si>
    <t>18:00</t>
  </si>
  <si>
    <t>18:31</t>
  </si>
  <si>
    <t>18:46</t>
  </si>
  <si>
    <t>19:01</t>
  </si>
  <si>
    <t>19:31</t>
  </si>
  <si>
    <t>19:36</t>
  </si>
  <si>
    <t>20:31</t>
  </si>
  <si>
    <t>21:01</t>
  </si>
  <si>
    <t>23:01</t>
  </si>
  <si>
    <t>5:33</t>
  </si>
  <si>
    <t>6:03</t>
  </si>
  <si>
    <t>6:33</t>
  </si>
  <si>
    <t>6:48</t>
  </si>
  <si>
    <t>8:03</t>
  </si>
  <si>
    <t>8:33</t>
  </si>
  <si>
    <t>8:48</t>
  </si>
  <si>
    <t>10:03</t>
  </si>
  <si>
    <t>10:43</t>
  </si>
  <si>
    <t>11:33</t>
  </si>
  <si>
    <t>12:03</t>
  </si>
  <si>
    <t>12:33</t>
  </si>
  <si>
    <t>12:48</t>
  </si>
  <si>
    <t>13:33</t>
  </si>
  <si>
    <t>14:03</t>
  </si>
  <si>
    <t>14:33</t>
  </si>
  <si>
    <t>14:48</t>
  </si>
  <si>
    <t>15:33</t>
  </si>
  <si>
    <t>16:03</t>
  </si>
  <si>
    <t>16:33</t>
  </si>
  <si>
    <t>16:48</t>
  </si>
  <si>
    <t>17:02</t>
  </si>
  <si>
    <t>17:33</t>
  </si>
  <si>
    <t>18:02</t>
  </si>
  <si>
    <t>18:03</t>
  </si>
  <si>
    <t>18:33</t>
  </si>
  <si>
    <t>18:48</t>
  </si>
  <si>
    <t>19:03</t>
  </si>
  <si>
    <t>20:03</t>
  </si>
  <si>
    <t>20:33</t>
  </si>
  <si>
    <t>21:03</t>
  </si>
  <si>
    <t>5:34</t>
  </si>
  <si>
    <t>6:04</t>
  </si>
  <si>
    <t>6:34</t>
  </si>
  <si>
    <t>6:49</t>
  </si>
  <si>
    <t>8:34</t>
  </si>
  <si>
    <t>8:49</t>
  </si>
  <si>
    <t>9:32</t>
  </si>
  <si>
    <t>10:34</t>
  </si>
  <si>
    <t>10:44</t>
  </si>
  <si>
    <t>11:34</t>
  </si>
  <si>
    <t>11:52</t>
  </si>
  <si>
    <t>12:34</t>
  </si>
  <si>
    <t>12:49</t>
  </si>
  <si>
    <t>13:34</t>
  </si>
  <si>
    <t>14:34</t>
  </si>
  <si>
    <t>14:49</t>
  </si>
  <si>
    <t>15:34</t>
  </si>
  <si>
    <t>16:34</t>
  </si>
  <si>
    <t>16:49</t>
  </si>
  <si>
    <t>17:03</t>
  </si>
  <si>
    <t>17:34</t>
  </si>
  <si>
    <t>18:34</t>
  </si>
  <si>
    <t>18:49</t>
  </si>
  <si>
    <t>19:04</t>
  </si>
  <si>
    <t>19:34</t>
  </si>
  <si>
    <t>19:38</t>
  </si>
  <si>
    <t>20:34</t>
  </si>
  <si>
    <t>5:36</t>
  </si>
  <si>
    <t>6:06</t>
  </si>
  <si>
    <t>6:36</t>
  </si>
  <si>
    <t>6:51</t>
  </si>
  <si>
    <t>7:36</t>
  </si>
  <si>
    <t>8:06</t>
  </si>
  <si>
    <t>8:36</t>
  </si>
  <si>
    <t>8:51</t>
  </si>
  <si>
    <t>9:36</t>
  </si>
  <si>
    <t>10:06</t>
  </si>
  <si>
    <t>10:36</t>
  </si>
  <si>
    <t>10:46</t>
  </si>
  <si>
    <t>11:36</t>
  </si>
  <si>
    <t>12:06</t>
  </si>
  <si>
    <t>12:36</t>
  </si>
  <si>
    <t>12:51</t>
  </si>
  <si>
    <t>13:36</t>
  </si>
  <si>
    <t>14:06</t>
  </si>
  <si>
    <t>14:36</t>
  </si>
  <si>
    <t>14:51</t>
  </si>
  <si>
    <t>15:12</t>
  </si>
  <si>
    <t>15:36</t>
  </si>
  <si>
    <t>16:06</t>
  </si>
  <si>
    <t>16:36</t>
  </si>
  <si>
    <t>16:51</t>
  </si>
  <si>
    <t>17:05</t>
  </si>
  <si>
    <t>17:43</t>
  </si>
  <si>
    <t>17:36</t>
  </si>
  <si>
    <t>18:05</t>
  </si>
  <si>
    <t>18:06</t>
  </si>
  <si>
    <t>18:36</t>
  </si>
  <si>
    <t>18:51</t>
  </si>
  <si>
    <t>19:06</t>
  </si>
  <si>
    <t>20:06</t>
  </si>
  <si>
    <t>20:36</t>
  </si>
  <si>
    <t>21:06</t>
  </si>
  <si>
    <t>5:37</t>
  </si>
  <si>
    <t>6:37</t>
  </si>
  <si>
    <t>6:52</t>
  </si>
  <si>
    <t>8:37</t>
  </si>
  <si>
    <t>10:37</t>
  </si>
  <si>
    <t>10:47</t>
  </si>
  <si>
    <t>12:37</t>
  </si>
  <si>
    <t>13:37</t>
  </si>
  <si>
    <t>14:07</t>
  </si>
  <si>
    <t>14:37</t>
  </si>
  <si>
    <t>14:52</t>
  </si>
  <si>
    <t>15:37</t>
  </si>
  <si>
    <t>16:07</t>
  </si>
  <si>
    <t>16:37</t>
  </si>
  <si>
    <t>17:07</t>
  </si>
  <si>
    <t>17:37</t>
  </si>
  <si>
    <t>18:07</t>
  </si>
  <si>
    <t>18:37</t>
  </si>
  <si>
    <t>18:52</t>
  </si>
  <si>
    <t>19:07</t>
  </si>
  <si>
    <t>19:37</t>
  </si>
  <si>
    <t>20:07</t>
  </si>
  <si>
    <t>20:37</t>
  </si>
  <si>
    <t>21:07</t>
  </si>
  <si>
    <t>6:55</t>
  </si>
  <si>
    <t>8:55</t>
  </si>
  <si>
    <t>10:40</t>
  </si>
  <si>
    <t>10:50</t>
  </si>
  <si>
    <t>11:56</t>
  </si>
  <si>
    <t>12:55</t>
  </si>
  <si>
    <t>14:55</t>
  </si>
  <si>
    <t>16:55</t>
  </si>
  <si>
    <t>17:44</t>
  </si>
  <si>
    <t>19:43</t>
  </si>
  <si>
    <t>21:10</t>
  </si>
  <si>
    <t>5:42</t>
  </si>
  <si>
    <t>6:12</t>
  </si>
  <si>
    <t>6:42</t>
  </si>
  <si>
    <t>6:57</t>
  </si>
  <si>
    <t>7:42</t>
  </si>
  <si>
    <t>8:42</t>
  </si>
  <si>
    <t>8:57</t>
  </si>
  <si>
    <t>9:42</t>
  </si>
  <si>
    <t>10:42</t>
  </si>
  <si>
    <t>10:52</t>
  </si>
  <si>
    <t>11:42</t>
  </si>
  <si>
    <t>12:42</t>
  </si>
  <si>
    <t>12:57</t>
  </si>
  <si>
    <t>13:42</t>
  </si>
  <si>
    <t>14:42</t>
  </si>
  <si>
    <t>14:57</t>
  </si>
  <si>
    <t>15:42</t>
  </si>
  <si>
    <t>16:42</t>
  </si>
  <si>
    <t>16:57</t>
  </si>
  <si>
    <t>17:12</t>
  </si>
  <si>
    <t>17:42</t>
  </si>
  <si>
    <t>18:42</t>
  </si>
  <si>
    <t>18:57</t>
  </si>
  <si>
    <t>19:12</t>
  </si>
  <si>
    <t>19:42</t>
  </si>
  <si>
    <t>20:42</t>
  </si>
  <si>
    <t>21:12</t>
  </si>
  <si>
    <t>6:45</t>
  </si>
  <si>
    <t>8:45</t>
  </si>
  <si>
    <t>10:45</t>
  </si>
  <si>
    <t>10:55</t>
  </si>
  <si>
    <t>14:45</t>
  </si>
  <si>
    <t>15:17</t>
  </si>
  <si>
    <t>17:46</t>
  </si>
  <si>
    <t>21:15</t>
  </si>
  <si>
    <t>5:47</t>
  </si>
  <si>
    <t>6:17</t>
  </si>
  <si>
    <t>6:47</t>
  </si>
  <si>
    <t>7:47</t>
  </si>
  <si>
    <t>8:17</t>
  </si>
  <si>
    <t>8:47</t>
  </si>
  <si>
    <t>9:47</t>
  </si>
  <si>
    <t>10:17</t>
  </si>
  <si>
    <t>10:57</t>
  </si>
  <si>
    <t>11:47</t>
  </si>
  <si>
    <t>12:17</t>
  </si>
  <si>
    <t>12:47</t>
  </si>
  <si>
    <t>13:47</t>
  </si>
  <si>
    <t>14:17</t>
  </si>
  <si>
    <t>14:47</t>
  </si>
  <si>
    <t>15:18</t>
  </si>
  <si>
    <t>15:47</t>
  </si>
  <si>
    <t>16:17</t>
  </si>
  <si>
    <t>16:47</t>
  </si>
  <si>
    <t>17:17</t>
  </si>
  <si>
    <t>17:49</t>
  </si>
  <si>
    <t>17:47</t>
  </si>
  <si>
    <t>18:17</t>
  </si>
  <si>
    <t>18:47</t>
  </si>
  <si>
    <t>19:17</t>
  </si>
  <si>
    <t>19:47</t>
  </si>
  <si>
    <t>20:17</t>
  </si>
  <si>
    <t>20:47</t>
  </si>
  <si>
    <t>21:17</t>
  </si>
  <si>
    <t>5:48</t>
  </si>
  <si>
    <t>7:03</t>
  </si>
  <si>
    <t>7:48</t>
  </si>
  <si>
    <t>9:03</t>
  </si>
  <si>
    <t>9:48</t>
  </si>
  <si>
    <t>10:48</t>
  </si>
  <si>
    <t>11:48</t>
  </si>
  <si>
    <t>13:03</t>
  </si>
  <si>
    <t>13:48</t>
  </si>
  <si>
    <t>15:48</t>
  </si>
  <si>
    <t>17:48</t>
  </si>
  <si>
    <t>19:18</t>
  </si>
  <si>
    <t>19:48</t>
  </si>
  <si>
    <t>20:48</t>
  </si>
  <si>
    <t>21:18</t>
  </si>
  <si>
    <t>5:49</t>
  </si>
  <si>
    <t>6:19</t>
  </si>
  <si>
    <t>7:04</t>
  </si>
  <si>
    <t>7:49</t>
  </si>
  <si>
    <t>9:49</t>
  </si>
  <si>
    <t>10:49</t>
  </si>
  <si>
    <t>10:59</t>
  </si>
  <si>
    <t>11:49</t>
  </si>
  <si>
    <t>13:49</t>
  </si>
  <si>
    <t>14:19</t>
  </si>
  <si>
    <t>15:04</t>
  </si>
  <si>
    <t>15:49</t>
  </si>
  <si>
    <t>16:19</t>
  </si>
  <si>
    <t>17:04</t>
  </si>
  <si>
    <t>18:19</t>
  </si>
  <si>
    <t>19:19</t>
  </si>
  <si>
    <t>19:49</t>
  </si>
  <si>
    <t>20:19</t>
  </si>
  <si>
    <t>20:49</t>
  </si>
  <si>
    <t>6:21</t>
  </si>
  <si>
    <t>7:06</t>
  </si>
  <si>
    <t>9:06</t>
  </si>
  <si>
    <t>9:43</t>
  </si>
  <si>
    <t>10:51</t>
  </si>
  <si>
    <t>13:06</t>
  </si>
  <si>
    <t>13:51</t>
  </si>
  <si>
    <t>14:21</t>
  </si>
  <si>
    <t>15:06</t>
  </si>
  <si>
    <t>15:51</t>
  </si>
  <si>
    <t>16:21</t>
  </si>
  <si>
    <t>17:06</t>
  </si>
  <si>
    <t>17:51</t>
  </si>
  <si>
    <t>18:21</t>
  </si>
  <si>
    <t>19:21</t>
  </si>
  <si>
    <t>19:51</t>
  </si>
  <si>
    <t>20:21</t>
  </si>
  <si>
    <t>20:51</t>
  </si>
  <si>
    <t>21:21</t>
  </si>
  <si>
    <t>8:00</t>
  </si>
  <si>
    <t>16:00</t>
  </si>
  <si>
    <t>4:40</t>
  </si>
  <si>
    <t>5:00</t>
  </si>
  <si>
    <t>5:54</t>
  </si>
  <si>
    <t>6:54</t>
  </si>
  <si>
    <t>7:54</t>
  </si>
  <si>
    <t>8:54</t>
  </si>
  <si>
    <t>9:54</t>
  </si>
  <si>
    <t>10:54</t>
  </si>
  <si>
    <t>11:54</t>
  </si>
  <si>
    <t>12:54</t>
  </si>
  <si>
    <t>13:54</t>
  </si>
  <si>
    <t>14:54</t>
  </si>
  <si>
    <t>15:54</t>
  </si>
  <si>
    <t>16:54</t>
  </si>
  <si>
    <t>17:54</t>
  </si>
  <si>
    <t>18:54</t>
  </si>
  <si>
    <t>19:24</t>
  </si>
  <si>
    <t>19:54</t>
  </si>
  <si>
    <t>20:54</t>
  </si>
  <si>
    <t>5:03</t>
  </si>
  <si>
    <t>6:24</t>
  </si>
  <si>
    <t>7:09</t>
  </si>
  <si>
    <t>9:09</t>
  </si>
  <si>
    <t>11:04</t>
  </si>
  <si>
    <t>12:05</t>
  </si>
  <si>
    <t>13:09</t>
  </si>
  <si>
    <t>13:57</t>
  </si>
  <si>
    <t>14:24</t>
  </si>
  <si>
    <t>15:09</t>
  </si>
  <si>
    <t>15:22</t>
  </si>
  <si>
    <t>15:57</t>
  </si>
  <si>
    <t>16:24</t>
  </si>
  <si>
    <t>17:57</t>
  </si>
  <si>
    <t>18:24</t>
  </si>
  <si>
    <t>19:27</t>
  </si>
  <si>
    <t>19:57</t>
  </si>
  <si>
    <t>20:24</t>
  </si>
  <si>
    <t>20:57</t>
  </si>
  <si>
    <t>21:24</t>
  </si>
  <si>
    <t>6:02</t>
  </si>
  <si>
    <t>8:02</t>
  </si>
  <si>
    <t>10:02</t>
  </si>
  <si>
    <t>11:09</t>
  </si>
  <si>
    <t>12:02</t>
  </si>
  <si>
    <t>14:02</t>
  </si>
  <si>
    <t>16:02</t>
  </si>
  <si>
    <t>17:32</t>
  </si>
  <si>
    <t>20:02</t>
  </si>
  <si>
    <t>21:02</t>
  </si>
  <si>
    <t>6:26</t>
  </si>
  <si>
    <t>6:59</t>
  </si>
  <si>
    <t>7:11</t>
  </si>
  <si>
    <t>8:59</t>
  </si>
  <si>
    <t>11:06</t>
  </si>
  <si>
    <t>12:08</t>
  </si>
  <si>
    <t>12:59</t>
  </si>
  <si>
    <t>13:59</t>
  </si>
  <si>
    <t>14:59</t>
  </si>
  <si>
    <t>15:11</t>
  </si>
  <si>
    <t>15:59</t>
  </si>
  <si>
    <t>16:59</t>
  </si>
  <si>
    <t>17:59</t>
  </si>
  <si>
    <t>18:26</t>
  </si>
  <si>
    <t>18:59</t>
  </si>
  <si>
    <t>19:29</t>
  </si>
  <si>
    <t>19:59</t>
  </si>
  <si>
    <t>20:59</t>
  </si>
  <si>
    <t>21:26</t>
  </si>
  <si>
    <t>11:03</t>
  </si>
  <si>
    <t>12:11</t>
  </si>
  <si>
    <t>15:29</t>
  </si>
  <si>
    <t>6:05</t>
  </si>
  <si>
    <t>6:32</t>
  </si>
  <si>
    <t>7:05</t>
  </si>
  <si>
    <t>7:17</t>
  </si>
  <si>
    <t>8:05</t>
  </si>
  <si>
    <t>8:32</t>
  </si>
  <si>
    <t>9:17</t>
  </si>
  <si>
    <t>9:52</t>
  </si>
  <si>
    <t>10:05</t>
  </si>
  <si>
    <t>10:32</t>
  </si>
  <si>
    <t>11:05</t>
  </si>
  <si>
    <t>11:12</t>
  </si>
  <si>
    <t>12:32</t>
  </si>
  <si>
    <t>13:05</t>
  </si>
  <si>
    <t>13:17</t>
  </si>
  <si>
    <t>14:05</t>
  </si>
  <si>
    <t>14:32</t>
  </si>
  <si>
    <t>15:05</t>
  </si>
  <si>
    <t>16:05</t>
  </si>
  <si>
    <t>16:32</t>
  </si>
  <si>
    <t>18:32</t>
  </si>
  <si>
    <t>19:05</t>
  </si>
  <si>
    <t>20:05</t>
  </si>
  <si>
    <t>20:32</t>
  </si>
  <si>
    <t>21:05</t>
  </si>
  <si>
    <t>7:07</t>
  </si>
  <si>
    <t>7:19</t>
  </si>
  <si>
    <t>9:07</t>
  </si>
  <si>
    <t>9:19</t>
  </si>
  <si>
    <t>11:07</t>
  </si>
  <si>
    <t>11:14</t>
  </si>
  <si>
    <t>13:07</t>
  </si>
  <si>
    <t>13:19</t>
  </si>
  <si>
    <t>15:07</t>
  </si>
  <si>
    <t>15:19</t>
  </si>
  <si>
    <t>17:19</t>
  </si>
  <si>
    <t>21:34</t>
  </si>
  <si>
    <t>5:18</t>
  </si>
  <si>
    <t>7:08</t>
  </si>
  <si>
    <t>9:08</t>
  </si>
  <si>
    <t>11:08</t>
  </si>
  <si>
    <t>11:16</t>
  </si>
  <si>
    <t>13:08</t>
  </si>
  <si>
    <t>13:16</t>
  </si>
  <si>
    <t>13:21</t>
  </si>
  <si>
    <t>14:09</t>
  </si>
  <si>
    <t>16:09</t>
  </si>
  <si>
    <t>17:08</t>
  </si>
  <si>
    <t>17:16</t>
  </si>
  <si>
    <t>18:09</t>
  </si>
  <si>
    <t>19:08</t>
  </si>
  <si>
    <t>19:16</t>
  </si>
  <si>
    <t>20:09</t>
  </si>
  <si>
    <t>21:08</t>
  </si>
  <si>
    <t>21:36</t>
  </si>
  <si>
    <t>5:17</t>
  </si>
  <si>
    <t>6:11</t>
  </si>
  <si>
    <t>8:11</t>
  </si>
  <si>
    <t>10:11</t>
  </si>
  <si>
    <t>11:18</t>
  </si>
  <si>
    <t>14:11</t>
  </si>
  <si>
    <t>16:11</t>
  </si>
  <si>
    <t>18:11</t>
  </si>
  <si>
    <t>20:11</t>
  </si>
  <si>
    <t>20:38</t>
  </si>
  <si>
    <t>4:35</t>
  </si>
  <si>
    <t>5:19</t>
  </si>
  <si>
    <t>5:22</t>
  </si>
  <si>
    <t>6:13</t>
  </si>
  <si>
    <t>7:12</t>
  </si>
  <si>
    <t>8:13</t>
  </si>
  <si>
    <t>9:12</t>
  </si>
  <si>
    <t>10:13</t>
  </si>
  <si>
    <t>12:13</t>
  </si>
  <si>
    <t>13:12</t>
  </si>
  <si>
    <t>14:13</t>
  </si>
  <si>
    <t>16:13</t>
  </si>
  <si>
    <t>18:13</t>
  </si>
  <si>
    <t>20:13</t>
  </si>
  <si>
    <t>7:14</t>
  </si>
  <si>
    <t>7:26</t>
  </si>
  <si>
    <t>9:14</t>
  </si>
  <si>
    <t>9:26</t>
  </si>
  <si>
    <t>10:00</t>
  </si>
  <si>
    <t>13:14</t>
  </si>
  <si>
    <t>13:26</t>
  </si>
  <si>
    <t>15:14</t>
  </si>
  <si>
    <t>15:26</t>
  </si>
  <si>
    <t>17:14</t>
  </si>
  <si>
    <t>17:26</t>
  </si>
  <si>
    <t>19:14</t>
  </si>
  <si>
    <t>19:26</t>
  </si>
  <si>
    <t>21:14</t>
  </si>
  <si>
    <t>6:44</t>
  </si>
  <si>
    <t>7:16</t>
  </si>
  <si>
    <t>8:44</t>
  </si>
  <si>
    <t>9:16</t>
  </si>
  <si>
    <t>12:44</t>
  </si>
  <si>
    <t>14:44</t>
  </si>
  <si>
    <t>15:16</t>
  </si>
  <si>
    <t>16:44</t>
  </si>
  <si>
    <t>18:44</t>
  </si>
  <si>
    <t>20:44</t>
  </si>
  <si>
    <t>21:16</t>
  </si>
  <si>
    <t>7:18</t>
  </si>
  <si>
    <t>9:18</t>
  </si>
  <si>
    <t>13:18</t>
  </si>
  <si>
    <t>17:18</t>
  </si>
  <si>
    <t>4:43</t>
  </si>
  <si>
    <t>Častá,,Hoštáky;x</t>
  </si>
  <si>
    <t>Častá,,základina</t>
  </si>
  <si>
    <t>Častá,,nám.</t>
  </si>
  <si>
    <t>9:24</t>
  </si>
  <si>
    <t>11:24</t>
  </si>
  <si>
    <t>11:26</t>
  </si>
  <si>
    <t>15:24</t>
  </si>
  <si>
    <t>17:24</t>
  </si>
  <si>
    <t>21:23</t>
  </si>
  <si>
    <t>21:28</t>
  </si>
  <si>
    <t>21:31</t>
  </si>
  <si>
    <t>linka</t>
  </si>
  <si>
    <t>566</t>
  </si>
  <si>
    <t>550</t>
  </si>
  <si>
    <t>zóna</t>
  </si>
  <si>
    <t>zastávka</t>
  </si>
  <si>
    <t>100</t>
  </si>
  <si>
    <t>101</t>
  </si>
  <si>
    <t>510</t>
  </si>
  <si>
    <t>520</t>
  </si>
  <si>
    <t>530</t>
  </si>
  <si>
    <t>540</t>
  </si>
  <si>
    <t>BA - Červený kameň, platí iba 18.05.2019</t>
  </si>
  <si>
    <t>-&gt; 522 z Pezinku, nemocnice</t>
  </si>
  <si>
    <r>
      <rPr>
        <i/>
        <sz val="9"/>
        <rFont val="Skeleton"/>
        <family val="1"/>
        <charset val="2"/>
      </rPr>
      <t xml:space="preserve">v </t>
    </r>
    <r>
      <rPr>
        <i/>
        <sz val="9"/>
        <rFont val="Arial"/>
        <family val="2"/>
        <charset val="238"/>
      </rPr>
      <t>S50 ŽST Pezinok -&gt; do BA</t>
    </r>
  </si>
  <si>
    <t>5:14</t>
  </si>
  <si>
    <t>11:29</t>
  </si>
  <si>
    <t>4:42</t>
  </si>
  <si>
    <t>21:42</t>
  </si>
  <si>
    <t>4:44</t>
  </si>
  <si>
    <t>5:44</t>
  </si>
  <si>
    <t>7:44</t>
  </si>
  <si>
    <t>9:44</t>
  </si>
  <si>
    <t>11:44</t>
  </si>
  <si>
    <t>13:44</t>
  </si>
  <si>
    <t>15:44</t>
  </si>
  <si>
    <t>19:44</t>
  </si>
  <si>
    <t>21:13</t>
  </si>
  <si>
    <t>4:46</t>
  </si>
  <si>
    <t>5:46</t>
  </si>
  <si>
    <t>7:46</t>
  </si>
  <si>
    <t>9:46</t>
  </si>
  <si>
    <t>11:32</t>
  </si>
  <si>
    <t>11:46</t>
  </si>
  <si>
    <t>13:30</t>
  </si>
  <si>
    <t>13:46</t>
  </si>
  <si>
    <t>15:46</t>
  </si>
  <si>
    <t>19:46</t>
  </si>
  <si>
    <t>4:47</t>
  </si>
  <si>
    <t>4:25</t>
  </si>
  <si>
    <t>4:50</t>
  </si>
  <si>
    <t>6:50</t>
  </si>
  <si>
    <t>7:29</t>
  </si>
  <si>
    <t>8:50</t>
  </si>
  <si>
    <t>12:50</t>
  </si>
  <si>
    <t>18:14</t>
  </si>
  <si>
    <t>20:35</t>
  </si>
  <si>
    <t>4:53</t>
  </si>
  <si>
    <t>5:35</t>
  </si>
  <si>
    <t>6:08</t>
  </si>
  <si>
    <t>6:53</t>
  </si>
  <si>
    <t>7:24</t>
  </si>
  <si>
    <t>8:53</t>
  </si>
  <si>
    <t>10:53</t>
  </si>
  <si>
    <t>11:38</t>
  </si>
  <si>
    <t>12:53</t>
  </si>
  <si>
    <t>14:53</t>
  </si>
  <si>
    <t>18:08</t>
  </si>
  <si>
    <t>18:16</t>
  </si>
  <si>
    <t>4:55</t>
  </si>
  <si>
    <t>7:32</t>
  </si>
  <si>
    <t>4:32</t>
  </si>
  <si>
    <t>4:57</t>
  </si>
  <si>
    <t>5:26</t>
  </si>
  <si>
    <t>4:34</t>
  </si>
  <si>
    <t>4:49</t>
  </si>
  <si>
    <t>4:59</t>
  </si>
  <si>
    <t>6:14</t>
  </si>
  <si>
    <t>13:29</t>
  </si>
  <si>
    <t>17:29</t>
  </si>
  <si>
    <t>4:58</t>
  </si>
  <si>
    <t>4:56</t>
  </si>
  <si>
    <t>5:06</t>
  </si>
  <si>
    <t>18:27</t>
  </si>
  <si>
    <t>5:08</t>
  </si>
  <si>
    <t>8:08</t>
  </si>
  <si>
    <t>10:08</t>
  </si>
  <si>
    <t>14:08</t>
  </si>
  <si>
    <t>16:08</t>
  </si>
  <si>
    <t>20:08</t>
  </si>
  <si>
    <t>10:39</t>
  </si>
  <si>
    <t>7:43</t>
  </si>
  <si>
    <t>4:27</t>
  </si>
  <si>
    <t>5:12</t>
  </si>
  <si>
    <t>17:41</t>
  </si>
  <si>
    <t>11:43</t>
  </si>
  <si>
    <t>13:43</t>
  </si>
  <si>
    <t>15:43</t>
  </si>
  <si>
    <t>4:29</t>
  </si>
  <si>
    <t>6:29</t>
  </si>
  <si>
    <t>21:00</t>
  </si>
  <si>
    <t>5:16</t>
  </si>
  <si>
    <t>6:16</t>
  </si>
  <si>
    <t>9:56</t>
  </si>
  <si>
    <t>11:17</t>
  </si>
  <si>
    <t>17:01</t>
  </si>
  <si>
    <t>7:22</t>
  </si>
  <si>
    <t>9:22</t>
  </si>
  <si>
    <t>11:22</t>
  </si>
  <si>
    <t>13:22</t>
  </si>
  <si>
    <t>17:22</t>
  </si>
  <si>
    <t>19:22</t>
  </si>
  <si>
    <t>7:52</t>
  </si>
  <si>
    <t>13:52</t>
  </si>
  <si>
    <t>15:52</t>
  </si>
  <si>
    <t>17:52</t>
  </si>
  <si>
    <t>19:52</t>
  </si>
  <si>
    <t>11:11</t>
  </si>
  <si>
    <t>18:39</t>
  </si>
  <si>
    <t>21:11</t>
  </si>
  <si>
    <t>6:39</t>
  </si>
  <si>
    <t>9:13</t>
  </si>
  <si>
    <t>13:13</t>
  </si>
  <si>
    <t>19:13</t>
  </si>
  <si>
    <t>5:29</t>
  </si>
  <si>
    <t>6:00</t>
  </si>
  <si>
    <t>8:29</t>
  </si>
  <si>
    <t>9:29</t>
  </si>
  <si>
    <t>10:29</t>
  </si>
  <si>
    <t>12:29</t>
  </si>
  <si>
    <t>14:29</t>
  </si>
  <si>
    <t>16:29</t>
  </si>
  <si>
    <t>17:13</t>
  </si>
  <si>
    <t>18:29</t>
  </si>
  <si>
    <t>5:32</t>
  </si>
  <si>
    <t>11:19</t>
  </si>
  <si>
    <t>13:32</t>
  </si>
  <si>
    <t>15:32</t>
  </si>
  <si>
    <t>19:32</t>
  </si>
  <si>
    <t>13:24</t>
  </si>
  <si>
    <t>5:38</t>
  </si>
  <si>
    <t>9:38</t>
  </si>
  <si>
    <t>13:38</t>
  </si>
  <si>
    <t>4:54</t>
  </si>
  <si>
    <t>21:27</t>
  </si>
  <si>
    <t>21:29</t>
  </si>
  <si>
    <t>10:27</t>
  </si>
  <si>
    <t>5:52</t>
  </si>
  <si>
    <t>21:37</t>
  </si>
  <si>
    <t>4:23</t>
  </si>
  <si>
    <t>4:36</t>
  </si>
  <si>
    <t>6:27</t>
  </si>
  <si>
    <t>8:27</t>
  </si>
  <si>
    <t>12:27</t>
  </si>
  <si>
    <t>14:27</t>
  </si>
  <si>
    <t>16:27</t>
  </si>
  <si>
    <t>20.25</t>
  </si>
  <si>
    <t>prestup</t>
  </si>
  <si>
    <t>21:49</t>
  </si>
  <si>
    <t>650</t>
  </si>
  <si>
    <t>14:00</t>
  </si>
  <si>
    <t>17:30</t>
  </si>
  <si>
    <t>Pezinok,,Komenského ul.</t>
  </si>
  <si>
    <t>Pezinok,,Ul.1.mája</t>
  </si>
  <si>
    <t>12:00</t>
  </si>
  <si>
    <t>Pezinok,,Rázusova ul.rázc.</t>
  </si>
  <si>
    <t>Pezinok,,Šenkvická ul.</t>
  </si>
  <si>
    <t>Pezinok,,Muškát</t>
  </si>
  <si>
    <t>Pezinok,,Muškát Pekniková ul.</t>
  </si>
  <si>
    <t>Pezinok,,Cajlanská ul.sídl.Sever</t>
  </si>
  <si>
    <t>Pezinok,,Kupeckého ul.hostinec</t>
  </si>
  <si>
    <t>19:56</t>
  </si>
  <si>
    <t>20:56</t>
  </si>
  <si>
    <t>Pezinok,,Kupeckého ul.ZŠ</t>
  </si>
  <si>
    <t>Pezinok,,Suvorovova ul.</t>
  </si>
  <si>
    <t>Pezinok,,sídl.Sever</t>
  </si>
  <si>
    <t>5:56</t>
  </si>
  <si>
    <t>13:56</t>
  </si>
  <si>
    <t>Pezinok,,Cajlanská ul.stred</t>
  </si>
  <si>
    <t>5:30</t>
  </si>
  <si>
    <t>Pezinok,,Cajla Bokesova ul.</t>
  </si>
  <si>
    <t>Pezinok,,Cajla cintorín</t>
  </si>
  <si>
    <t>Pezinok,,nemocnica I</t>
  </si>
  <si>
    <t>15:56</t>
  </si>
  <si>
    <t>Pezinok,,Polesie (Schaubmarov mlyn)</t>
  </si>
  <si>
    <t>5:43</t>
  </si>
  <si>
    <t>20:43</t>
  </si>
  <si>
    <t>14:39</t>
  </si>
  <si>
    <t>20:46</t>
  </si>
  <si>
    <t>7:56</t>
  </si>
  <si>
    <t>Červený kameň-BA, platí iba 18.05.2019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</si>
</sst>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Skeleton"/>
      <family val="1"/>
      <charset val="2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1"/>
      <charset val="238"/>
    </font>
    <font>
      <i/>
      <sz val="9"/>
      <name val="Skeleton"/>
      <family val="1"/>
      <charset val="2"/>
    </font>
    <font>
      <i/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textRotation="90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49" fontId="3" fillId="0" borderId="22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shrinkToFit="1"/>
    </xf>
    <xf numFmtId="49" fontId="3" fillId="0" borderId="13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5" xfId="0" applyBorder="1"/>
    <xf numFmtId="49" fontId="3" fillId="0" borderId="7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 shrinkToFit="1"/>
    </xf>
    <xf numFmtId="0" fontId="6" fillId="0" borderId="24" xfId="0" applyFont="1" applyBorder="1"/>
    <xf numFmtId="49" fontId="2" fillId="0" borderId="25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0" fontId="0" fillId="0" borderId="17" xfId="0" applyBorder="1"/>
    <xf numFmtId="0" fontId="6" fillId="0" borderId="18" xfId="0" applyFont="1" applyBorder="1" applyAlignment="1">
      <alignment horizontal="center" vertical="center"/>
    </xf>
    <xf numFmtId="0" fontId="0" fillId="0" borderId="18" xfId="0" applyBorder="1"/>
    <xf numFmtId="0" fontId="0" fillId="0" borderId="26" xfId="0" applyBorder="1"/>
    <xf numFmtId="0" fontId="1" fillId="0" borderId="0" xfId="0" applyFont="1"/>
    <xf numFmtId="20" fontId="8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textRotation="90"/>
    </xf>
    <xf numFmtId="49" fontId="3" fillId="0" borderId="1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0" fontId="6" fillId="0" borderId="28" xfId="0" applyNumberFormat="1" applyFont="1" applyBorder="1" applyAlignment="1">
      <alignment horizontal="center"/>
    </xf>
    <xf numFmtId="20" fontId="6" fillId="0" borderId="2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0" fillId="0" borderId="11" xfId="0" applyBorder="1"/>
    <xf numFmtId="20" fontId="6" fillId="0" borderId="22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vertical="center" textRotation="90"/>
    </xf>
    <xf numFmtId="164" fontId="12" fillId="0" borderId="4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0" fillId="0" borderId="29" xfId="0" applyBorder="1"/>
    <xf numFmtId="0" fontId="6" fillId="0" borderId="1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/>
    </xf>
    <xf numFmtId="0" fontId="6" fillId="0" borderId="9" xfId="0" applyFont="1" applyBorder="1"/>
    <xf numFmtId="0" fontId="0" fillId="0" borderId="6" xfId="0" applyBorder="1"/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22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9" fillId="2" borderId="3" xfId="0" applyNumberFormat="1" applyFont="1" applyFill="1" applyBorder="1" applyAlignment="1">
      <alignment horizontal="left" vertical="center" shrinkToFit="1"/>
    </xf>
    <xf numFmtId="0" fontId="8" fillId="0" borderId="21" xfId="0" applyFont="1" applyBorder="1" applyAlignment="1">
      <alignment horizontal="left"/>
    </xf>
    <xf numFmtId="49" fontId="7" fillId="0" borderId="22" xfId="0" applyNumberFormat="1" applyFont="1" applyBorder="1" applyAlignment="1">
      <alignment horizontal="left" vertical="center" shrinkToFit="1"/>
    </xf>
    <xf numFmtId="20" fontId="8" fillId="0" borderId="20" xfId="0" applyNumberFormat="1" applyFont="1" applyBorder="1" applyAlignment="1">
      <alignment horizontal="center"/>
    </xf>
    <xf numFmtId="20" fontId="8" fillId="0" borderId="22" xfId="0" applyNumberFormat="1" applyFont="1" applyBorder="1" applyAlignment="1">
      <alignment horizontal="center"/>
    </xf>
    <xf numFmtId="0" fontId="1" fillId="0" borderId="22" xfId="0" applyFont="1" applyBorder="1"/>
    <xf numFmtId="20" fontId="8" fillId="0" borderId="1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 vertical="center" shrinkToFit="1"/>
    </xf>
    <xf numFmtId="164" fontId="7" fillId="0" borderId="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 shrinkToFit="1"/>
    </xf>
    <xf numFmtId="49" fontId="7" fillId="0" borderId="17" xfId="0" applyNumberFormat="1" applyFont="1" applyBorder="1" applyAlignment="1">
      <alignment horizontal="center" vertical="center"/>
    </xf>
    <xf numFmtId="20" fontId="8" fillId="0" borderId="2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textRotation="90"/>
    </xf>
    <xf numFmtId="49" fontId="7" fillId="0" borderId="4" xfId="0" applyNumberFormat="1" applyFont="1" applyBorder="1" applyAlignment="1">
      <alignment horizontal="center" vertical="center" textRotation="90"/>
    </xf>
    <xf numFmtId="49" fontId="7" fillId="0" borderId="12" xfId="0" applyNumberFormat="1" applyFont="1" applyBorder="1" applyAlignment="1">
      <alignment horizontal="center" vertical="center" textRotation="90"/>
    </xf>
    <xf numFmtId="49" fontId="7" fillId="0" borderId="17" xfId="0" applyNumberFormat="1" applyFont="1" applyBorder="1" applyAlignment="1">
      <alignment horizontal="left" vertical="center" shrinkToFit="1"/>
    </xf>
    <xf numFmtId="49" fontId="7" fillId="0" borderId="19" xfId="0" applyNumberFormat="1" applyFont="1" applyBorder="1" applyAlignment="1">
      <alignment horizontal="center" vertical="center"/>
    </xf>
    <xf numFmtId="0" fontId="0" fillId="0" borderId="27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18</xdr:row>
      <xdr:rowOff>161925</xdr:rowOff>
    </xdr:from>
    <xdr:to>
      <xdr:col>14</xdr:col>
      <xdr:colOff>47625</xdr:colOff>
      <xdr:row>18</xdr:row>
      <xdr:rowOff>161925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EE67BA7D-E0EA-4061-859E-AF052135D69B}"/>
            </a:ext>
          </a:extLst>
        </xdr:cNvPr>
        <xdr:cNvCxnSpPr/>
      </xdr:nvCxnSpPr>
      <xdr:spPr>
        <a:xfrm>
          <a:off x="5819775" y="34099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D42F-96C9-4EDD-8E2D-E4A3E6B69EF6}">
  <dimension ref="A2:O53"/>
  <sheetViews>
    <sheetView tabSelected="1" zoomScaleNormal="100" workbookViewId="0">
      <selection activeCell="B2" sqref="B2"/>
    </sheetView>
  </sheetViews>
  <sheetFormatPr defaultRowHeight="15" x14ac:dyDescent="0.25"/>
  <cols>
    <col min="1" max="1" width="4.7109375" bestFit="1" customWidth="1"/>
    <col min="2" max="2" width="22.85546875" bestFit="1" customWidth="1"/>
    <col min="3" max="3" width="4.5703125" bestFit="1" customWidth="1"/>
    <col min="4" max="4" width="4.42578125" bestFit="1" customWidth="1"/>
    <col min="5" max="14" width="5.42578125" bestFit="1" customWidth="1"/>
  </cols>
  <sheetData>
    <row r="2" spans="1:14" ht="15.75" thickBot="1" x14ac:dyDescent="0.3">
      <c r="B2" t="s">
        <v>699</v>
      </c>
    </row>
    <row r="3" spans="1:14" x14ac:dyDescent="0.25">
      <c r="A3" s="27"/>
      <c r="B3" s="28" t="s">
        <v>688</v>
      </c>
      <c r="C3" s="5" t="s">
        <v>689</v>
      </c>
      <c r="D3" s="5" t="s">
        <v>689</v>
      </c>
      <c r="E3" s="5" t="s">
        <v>689</v>
      </c>
      <c r="F3" s="5" t="s">
        <v>689</v>
      </c>
      <c r="G3" s="5" t="s">
        <v>690</v>
      </c>
      <c r="H3" s="5" t="s">
        <v>689</v>
      </c>
      <c r="I3" s="5" t="s">
        <v>690</v>
      </c>
      <c r="J3" s="5" t="s">
        <v>689</v>
      </c>
      <c r="K3" s="5" t="s">
        <v>690</v>
      </c>
      <c r="L3" s="5" t="s">
        <v>689</v>
      </c>
      <c r="M3" s="5" t="s">
        <v>690</v>
      </c>
      <c r="N3" s="29" t="s">
        <v>689</v>
      </c>
    </row>
    <row r="4" spans="1:14" x14ac:dyDescent="0.25">
      <c r="A4" s="30" t="s">
        <v>691</v>
      </c>
      <c r="B4" s="25" t="s">
        <v>692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1"/>
    </row>
    <row r="5" spans="1:14" x14ac:dyDescent="0.25">
      <c r="A5" s="32" t="s">
        <v>693</v>
      </c>
      <c r="B5" s="23" t="s">
        <v>0</v>
      </c>
      <c r="C5" s="24" t="s">
        <v>42</v>
      </c>
      <c r="D5" s="24" t="s">
        <v>46</v>
      </c>
      <c r="E5" s="24" t="s">
        <v>51</v>
      </c>
      <c r="F5" s="24" t="s">
        <v>54</v>
      </c>
      <c r="G5" s="24" t="s">
        <v>58</v>
      </c>
      <c r="H5" s="24" t="s">
        <v>60</v>
      </c>
      <c r="I5" s="24" t="s">
        <v>63</v>
      </c>
      <c r="J5" s="24" t="s">
        <v>66</v>
      </c>
      <c r="K5" s="24" t="s">
        <v>70</v>
      </c>
      <c r="L5" s="24" t="s">
        <v>73</v>
      </c>
      <c r="M5" s="24" t="s">
        <v>77</v>
      </c>
      <c r="N5" s="33" t="s">
        <v>82</v>
      </c>
    </row>
    <row r="6" spans="1:14" x14ac:dyDescent="0.25">
      <c r="A6" s="32" t="s">
        <v>693</v>
      </c>
      <c r="B6" s="1" t="s">
        <v>1</v>
      </c>
      <c r="C6" s="8" t="s">
        <v>87</v>
      </c>
      <c r="D6" s="8" t="s">
        <v>90</v>
      </c>
      <c r="E6" s="8" t="s">
        <v>91</v>
      </c>
      <c r="F6" s="8" t="s">
        <v>94</v>
      </c>
      <c r="G6" s="8" t="s">
        <v>95</v>
      </c>
      <c r="H6" s="8" t="s">
        <v>97</v>
      </c>
      <c r="I6" s="8" t="s">
        <v>98</v>
      </c>
      <c r="J6" s="8" t="s">
        <v>101</v>
      </c>
      <c r="K6" s="8" t="s">
        <v>103</v>
      </c>
      <c r="L6" s="8" t="s">
        <v>105</v>
      </c>
      <c r="M6" s="8" t="s">
        <v>78</v>
      </c>
      <c r="N6" s="9" t="s">
        <v>109</v>
      </c>
    </row>
    <row r="7" spans="1:14" x14ac:dyDescent="0.25">
      <c r="A7" s="32" t="s">
        <v>693</v>
      </c>
      <c r="B7" s="1" t="s">
        <v>2</v>
      </c>
      <c r="C7" s="8" t="s">
        <v>114</v>
      </c>
      <c r="D7" s="8" t="s">
        <v>116</v>
      </c>
      <c r="E7" s="8" t="s">
        <v>52</v>
      </c>
      <c r="F7" s="8" t="s">
        <v>55</v>
      </c>
      <c r="G7" s="8" t="s">
        <v>121</v>
      </c>
      <c r="H7" s="8" t="s">
        <v>122</v>
      </c>
      <c r="I7" s="8" t="s">
        <v>64</v>
      </c>
      <c r="J7" s="8" t="s">
        <v>67</v>
      </c>
      <c r="K7" s="8" t="s">
        <v>126</v>
      </c>
      <c r="L7" s="8" t="s">
        <v>74</v>
      </c>
      <c r="M7" s="8" t="s">
        <v>129</v>
      </c>
      <c r="N7" s="9" t="s">
        <v>130</v>
      </c>
    </row>
    <row r="8" spans="1:14" x14ac:dyDescent="0.25">
      <c r="A8" s="32" t="s">
        <v>693</v>
      </c>
      <c r="B8" s="1" t="s">
        <v>4</v>
      </c>
      <c r="C8" s="8" t="s">
        <v>134</v>
      </c>
      <c r="D8" s="8" t="s">
        <v>137</v>
      </c>
      <c r="E8" s="8" t="s">
        <v>140</v>
      </c>
      <c r="F8" s="8" t="s">
        <v>144</v>
      </c>
      <c r="G8" s="8" t="s">
        <v>145</v>
      </c>
      <c r="H8" s="8" t="s">
        <v>147</v>
      </c>
      <c r="I8" s="8" t="s">
        <v>148</v>
      </c>
      <c r="J8" s="8" t="s">
        <v>150</v>
      </c>
      <c r="K8" s="8" t="s">
        <v>152</v>
      </c>
      <c r="L8" s="8" t="s">
        <v>154</v>
      </c>
      <c r="M8" s="8" t="s">
        <v>156</v>
      </c>
      <c r="N8" s="9" t="s">
        <v>158</v>
      </c>
    </row>
    <row r="9" spans="1:14" x14ac:dyDescent="0.25">
      <c r="A9" s="34" t="s">
        <v>693</v>
      </c>
      <c r="B9" s="23" t="s">
        <v>5</v>
      </c>
      <c r="C9" s="24" t="s">
        <v>43</v>
      </c>
      <c r="D9" s="24" t="s">
        <v>47</v>
      </c>
      <c r="E9" s="24" t="s">
        <v>92</v>
      </c>
      <c r="F9" s="24" t="s">
        <v>56</v>
      </c>
      <c r="G9" s="24" t="s">
        <v>172</v>
      </c>
      <c r="H9" s="24" t="s">
        <v>61</v>
      </c>
      <c r="I9" s="24" t="s">
        <v>99</v>
      </c>
      <c r="J9" s="24" t="s">
        <v>68</v>
      </c>
      <c r="K9" s="24" t="s">
        <v>178</v>
      </c>
      <c r="L9" s="24" t="s">
        <v>75</v>
      </c>
      <c r="M9" s="24" t="s">
        <v>79</v>
      </c>
      <c r="N9" s="33" t="s">
        <v>182</v>
      </c>
    </row>
    <row r="10" spans="1:14" x14ac:dyDescent="0.25">
      <c r="A10" s="32" t="s">
        <v>694</v>
      </c>
      <c r="B10" s="1" t="s">
        <v>6</v>
      </c>
      <c r="C10" s="8" t="s">
        <v>188</v>
      </c>
      <c r="D10" s="8" t="s">
        <v>192</v>
      </c>
      <c r="E10" s="8" t="s">
        <v>195</v>
      </c>
      <c r="F10" s="8" t="s">
        <v>198</v>
      </c>
      <c r="G10" s="8" t="s">
        <v>199</v>
      </c>
      <c r="H10" s="8" t="s">
        <v>201</v>
      </c>
      <c r="I10" s="8" t="s">
        <v>204</v>
      </c>
      <c r="J10" s="8" t="s">
        <v>206</v>
      </c>
      <c r="K10" s="8" t="s">
        <v>177</v>
      </c>
      <c r="L10" s="8" t="s">
        <v>211</v>
      </c>
      <c r="M10" s="8" t="s">
        <v>213</v>
      </c>
      <c r="N10" s="9" t="s">
        <v>216</v>
      </c>
    </row>
    <row r="11" spans="1:14" x14ac:dyDescent="0.25">
      <c r="A11" s="32" t="s">
        <v>694</v>
      </c>
      <c r="B11" s="1" t="s">
        <v>7</v>
      </c>
      <c r="C11" s="8" t="s">
        <v>221</v>
      </c>
      <c r="D11" s="8" t="s">
        <v>223</v>
      </c>
      <c r="E11" s="8" t="s">
        <v>226</v>
      </c>
      <c r="F11" s="8" t="s">
        <v>228</v>
      </c>
      <c r="G11" s="8" t="s">
        <v>231</v>
      </c>
      <c r="H11" s="8" t="s">
        <v>232</v>
      </c>
      <c r="I11" s="8" t="s">
        <v>235</v>
      </c>
      <c r="J11" s="8" t="s">
        <v>236</v>
      </c>
      <c r="K11" s="8" t="s">
        <v>208</v>
      </c>
      <c r="L11" s="8" t="s">
        <v>241</v>
      </c>
      <c r="M11" s="8" t="s">
        <v>244</v>
      </c>
      <c r="N11" s="9" t="s">
        <v>246</v>
      </c>
    </row>
    <row r="12" spans="1:14" x14ac:dyDescent="0.25">
      <c r="A12" s="32" t="s">
        <v>694</v>
      </c>
      <c r="B12" s="1" t="s">
        <v>8</v>
      </c>
      <c r="C12" s="8" t="s">
        <v>251</v>
      </c>
      <c r="D12" s="8" t="s">
        <v>254</v>
      </c>
      <c r="E12" s="8" t="s">
        <v>141</v>
      </c>
      <c r="F12" s="8" t="s">
        <v>260</v>
      </c>
      <c r="G12" s="8" t="s">
        <v>262</v>
      </c>
      <c r="H12" s="8" t="s">
        <v>264</v>
      </c>
      <c r="I12" s="8" t="s">
        <v>266</v>
      </c>
      <c r="J12" s="8" t="s">
        <v>268</v>
      </c>
      <c r="K12" s="8" t="s">
        <v>271</v>
      </c>
      <c r="L12" s="8" t="s">
        <v>274</v>
      </c>
      <c r="M12" s="8" t="s">
        <v>214</v>
      </c>
      <c r="N12" s="9" t="s">
        <v>278</v>
      </c>
    </row>
    <row r="13" spans="1:14" x14ac:dyDescent="0.25">
      <c r="A13" s="32" t="s">
        <v>694</v>
      </c>
      <c r="B13" s="2" t="s">
        <v>9</v>
      </c>
      <c r="C13" s="8" t="s">
        <v>282</v>
      </c>
      <c r="D13" s="8" t="s">
        <v>284</v>
      </c>
      <c r="E13" s="8" t="s">
        <v>287</v>
      </c>
      <c r="F13" s="8" t="s">
        <v>291</v>
      </c>
      <c r="G13" s="8" t="s">
        <v>293</v>
      </c>
      <c r="H13" s="8" t="s">
        <v>294</v>
      </c>
      <c r="I13" s="8" t="s">
        <v>296</v>
      </c>
      <c r="J13" s="8" t="s">
        <v>297</v>
      </c>
      <c r="K13" s="8" t="s">
        <v>300</v>
      </c>
      <c r="L13" s="8" t="s">
        <v>301</v>
      </c>
      <c r="M13" s="8" t="s">
        <v>304</v>
      </c>
      <c r="N13" s="9" t="s">
        <v>306</v>
      </c>
    </row>
    <row r="14" spans="1:14" x14ac:dyDescent="0.25">
      <c r="A14" s="32" t="s">
        <v>695</v>
      </c>
      <c r="B14" s="1" t="s">
        <v>10</v>
      </c>
      <c r="C14" s="8" t="s">
        <v>309</v>
      </c>
      <c r="D14" s="8" t="s">
        <v>313</v>
      </c>
      <c r="E14" s="8" t="s">
        <v>317</v>
      </c>
      <c r="F14" s="8" t="s">
        <v>321</v>
      </c>
      <c r="G14" s="8" t="s">
        <v>323</v>
      </c>
      <c r="H14" s="8" t="s">
        <v>325</v>
      </c>
      <c r="I14" s="8" t="s">
        <v>328</v>
      </c>
      <c r="J14" s="8" t="s">
        <v>330</v>
      </c>
      <c r="K14" s="8" t="s">
        <v>334</v>
      </c>
      <c r="L14" s="8" t="s">
        <v>337</v>
      </c>
      <c r="M14" s="8" t="s">
        <v>245</v>
      </c>
      <c r="N14" s="9" t="s">
        <v>341</v>
      </c>
    </row>
    <row r="15" spans="1:14" x14ac:dyDescent="0.25">
      <c r="A15" s="32" t="s">
        <v>695</v>
      </c>
      <c r="B15" s="1" t="s">
        <v>11</v>
      </c>
      <c r="C15" s="8" t="s">
        <v>344</v>
      </c>
      <c r="D15" s="8" t="s">
        <v>346</v>
      </c>
      <c r="E15" s="8" t="s">
        <v>347</v>
      </c>
      <c r="F15" s="8" t="s">
        <v>349</v>
      </c>
      <c r="G15" s="8" t="s">
        <v>350</v>
      </c>
      <c r="H15" s="8" t="s">
        <v>352</v>
      </c>
      <c r="I15" s="8" t="s">
        <v>354</v>
      </c>
      <c r="J15" s="8" t="s">
        <v>356</v>
      </c>
      <c r="K15" s="8" t="s">
        <v>358</v>
      </c>
      <c r="L15" s="8" t="s">
        <v>360</v>
      </c>
      <c r="M15" s="8" t="s">
        <v>363</v>
      </c>
      <c r="N15" s="9" t="s">
        <v>365</v>
      </c>
    </row>
    <row r="16" spans="1:14" s="42" customFormat="1" x14ac:dyDescent="0.25">
      <c r="A16" s="34" t="s">
        <v>695</v>
      </c>
      <c r="B16" s="23" t="s">
        <v>12</v>
      </c>
      <c r="C16" s="24" t="s">
        <v>164</v>
      </c>
      <c r="D16" s="24" t="s">
        <v>167</v>
      </c>
      <c r="E16" s="24" t="s">
        <v>369</v>
      </c>
      <c r="F16" s="24" t="s">
        <v>57</v>
      </c>
      <c r="G16" s="24" t="s">
        <v>59</v>
      </c>
      <c r="H16" s="24" t="s">
        <v>62</v>
      </c>
      <c r="I16" s="24" t="s">
        <v>65</v>
      </c>
      <c r="J16" s="24" t="s">
        <v>102</v>
      </c>
      <c r="K16" s="24" t="s">
        <v>72</v>
      </c>
      <c r="L16" s="24" t="s">
        <v>76</v>
      </c>
      <c r="M16" s="24" t="s">
        <v>80</v>
      </c>
      <c r="N16" s="33" t="s">
        <v>83</v>
      </c>
    </row>
    <row r="17" spans="1:14" x14ac:dyDescent="0.25">
      <c r="A17" s="32" t="s">
        <v>695</v>
      </c>
      <c r="B17" s="1" t="s">
        <v>13</v>
      </c>
      <c r="C17" s="8" t="s">
        <v>380</v>
      </c>
      <c r="D17" s="8" t="s">
        <v>383</v>
      </c>
      <c r="E17" s="8" t="s">
        <v>386</v>
      </c>
      <c r="F17" s="8" t="s">
        <v>389</v>
      </c>
      <c r="G17" s="8" t="s">
        <v>391</v>
      </c>
      <c r="H17" s="8" t="s">
        <v>392</v>
      </c>
      <c r="I17" s="8" t="s">
        <v>394</v>
      </c>
      <c r="J17" s="8" t="s">
        <v>395</v>
      </c>
      <c r="K17" s="8" t="s">
        <v>398</v>
      </c>
      <c r="L17" s="8" t="s">
        <v>399</v>
      </c>
      <c r="M17" s="8" t="s">
        <v>402</v>
      </c>
      <c r="N17" s="9" t="s">
        <v>403</v>
      </c>
    </row>
    <row r="18" spans="1:14" x14ac:dyDescent="0.25">
      <c r="A18" s="32" t="s">
        <v>696</v>
      </c>
      <c r="B18" s="1" t="s">
        <v>14</v>
      </c>
      <c r="C18" s="8" t="s">
        <v>405</v>
      </c>
      <c r="D18" s="8" t="s">
        <v>406</v>
      </c>
      <c r="E18" s="8" t="s">
        <v>407</v>
      </c>
      <c r="F18" s="8" t="s">
        <v>229</v>
      </c>
      <c r="G18" s="8" t="s">
        <v>96</v>
      </c>
      <c r="H18" s="8" t="s">
        <v>409</v>
      </c>
      <c r="I18" s="8" t="s">
        <v>100</v>
      </c>
      <c r="J18" s="8" t="s">
        <v>125</v>
      </c>
      <c r="K18" s="8" t="s">
        <v>104</v>
      </c>
      <c r="L18" s="8" t="s">
        <v>107</v>
      </c>
      <c r="M18" s="8" t="s">
        <v>108</v>
      </c>
      <c r="N18" s="9" t="s">
        <v>110</v>
      </c>
    </row>
    <row r="19" spans="1:14" x14ac:dyDescent="0.25">
      <c r="A19" s="32" t="s">
        <v>696</v>
      </c>
      <c r="B19" s="1" t="s">
        <v>15</v>
      </c>
      <c r="C19" s="8" t="s">
        <v>415</v>
      </c>
      <c r="D19" s="8" t="s">
        <v>418</v>
      </c>
      <c r="E19" s="8" t="s">
        <v>348</v>
      </c>
      <c r="F19" s="8" t="s">
        <v>424</v>
      </c>
      <c r="G19" s="8" t="s">
        <v>425</v>
      </c>
      <c r="H19" s="8" t="s">
        <v>427</v>
      </c>
      <c r="I19" s="8" t="s">
        <v>429</v>
      </c>
      <c r="J19" s="8" t="s">
        <v>431</v>
      </c>
      <c r="K19" s="8" t="s">
        <v>434</v>
      </c>
      <c r="L19" s="8" t="s">
        <v>436</v>
      </c>
      <c r="M19" s="8" t="s">
        <v>438</v>
      </c>
      <c r="N19" s="9" t="s">
        <v>440</v>
      </c>
    </row>
    <row r="20" spans="1:14" x14ac:dyDescent="0.25">
      <c r="A20" s="32" t="s">
        <v>696</v>
      </c>
      <c r="B20" s="1" t="s">
        <v>16</v>
      </c>
      <c r="C20" s="8" t="s">
        <v>252</v>
      </c>
      <c r="D20" s="8" t="s">
        <v>255</v>
      </c>
      <c r="E20" s="8" t="s">
        <v>447</v>
      </c>
      <c r="F20" s="8" t="s">
        <v>261</v>
      </c>
      <c r="G20" s="8" t="s">
        <v>450</v>
      </c>
      <c r="H20" s="8" t="s">
        <v>265</v>
      </c>
      <c r="I20" s="8" t="s">
        <v>451</v>
      </c>
      <c r="J20" s="8" t="s">
        <v>269</v>
      </c>
      <c r="K20" s="8" t="s">
        <v>452</v>
      </c>
      <c r="L20" s="8" t="s">
        <v>275</v>
      </c>
      <c r="M20" s="8" t="s">
        <v>454</v>
      </c>
      <c r="N20" s="9" t="s">
        <v>455</v>
      </c>
    </row>
    <row r="21" spans="1:14" x14ac:dyDescent="0.25">
      <c r="A21" s="32" t="s">
        <v>696</v>
      </c>
      <c r="B21" s="1" t="s">
        <v>17</v>
      </c>
      <c r="C21" s="8" t="s">
        <v>283</v>
      </c>
      <c r="D21" s="8" t="s">
        <v>285</v>
      </c>
      <c r="E21" s="8" t="s">
        <v>462</v>
      </c>
      <c r="F21" s="8" t="s">
        <v>292</v>
      </c>
      <c r="G21" s="8" t="s">
        <v>465</v>
      </c>
      <c r="H21" s="8" t="s">
        <v>295</v>
      </c>
      <c r="I21" s="8" t="s">
        <v>468</v>
      </c>
      <c r="J21" s="8" t="s">
        <v>298</v>
      </c>
      <c r="K21" s="8" t="s">
        <v>433</v>
      </c>
      <c r="L21" s="8" t="s">
        <v>302</v>
      </c>
      <c r="M21" s="8" t="s">
        <v>473</v>
      </c>
      <c r="N21" s="9" t="s">
        <v>475</v>
      </c>
    </row>
    <row r="22" spans="1:14" x14ac:dyDescent="0.25">
      <c r="A22" s="32" t="s">
        <v>696</v>
      </c>
      <c r="B22" s="1" t="s">
        <v>18</v>
      </c>
      <c r="C22" s="8" t="s">
        <v>310</v>
      </c>
      <c r="D22" s="8" t="s">
        <v>314</v>
      </c>
      <c r="E22" s="8" t="s">
        <v>480</v>
      </c>
      <c r="F22" s="8" t="s">
        <v>322</v>
      </c>
      <c r="G22" s="8" t="s">
        <v>482</v>
      </c>
      <c r="H22" s="8" t="s">
        <v>326</v>
      </c>
      <c r="I22" s="8" t="s">
        <v>485</v>
      </c>
      <c r="J22" s="8" t="s">
        <v>331</v>
      </c>
      <c r="K22" s="8" t="s">
        <v>488</v>
      </c>
      <c r="L22" s="8" t="s">
        <v>338</v>
      </c>
      <c r="M22" s="8" t="s">
        <v>491</v>
      </c>
      <c r="N22" s="9" t="s">
        <v>493</v>
      </c>
    </row>
    <row r="23" spans="1:14" x14ac:dyDescent="0.25">
      <c r="A23" s="12"/>
      <c r="B23" s="3" t="s">
        <v>19</v>
      </c>
      <c r="C23" s="13" t="s">
        <v>164</v>
      </c>
      <c r="D23" s="13"/>
      <c r="E23" s="13" t="s">
        <v>480</v>
      </c>
      <c r="F23" s="13"/>
      <c r="G23" s="13" t="s">
        <v>59</v>
      </c>
      <c r="H23" s="13" t="s">
        <v>326</v>
      </c>
      <c r="I23" s="13" t="s">
        <v>65</v>
      </c>
      <c r="J23" s="13" t="s">
        <v>102</v>
      </c>
      <c r="K23" s="13" t="s">
        <v>72</v>
      </c>
      <c r="L23" s="13" t="s">
        <v>76</v>
      </c>
      <c r="M23" s="13" t="s">
        <v>80</v>
      </c>
      <c r="N23" s="14" t="s">
        <v>83</v>
      </c>
    </row>
    <row r="24" spans="1:14" x14ac:dyDescent="0.25">
      <c r="A24" s="32" t="s">
        <v>696</v>
      </c>
      <c r="B24" s="1" t="s">
        <v>20</v>
      </c>
      <c r="C24" s="8" t="s">
        <v>500</v>
      </c>
      <c r="D24" s="8" t="s">
        <v>502</v>
      </c>
      <c r="E24" s="8" t="s">
        <v>504</v>
      </c>
      <c r="F24" s="8" t="s">
        <v>506</v>
      </c>
      <c r="G24" s="8" t="s">
        <v>507</v>
      </c>
      <c r="H24" s="8" t="s">
        <v>508</v>
      </c>
      <c r="I24" s="8" t="s">
        <v>509</v>
      </c>
      <c r="J24" s="8" t="s">
        <v>510</v>
      </c>
      <c r="K24" s="8" t="s">
        <v>511</v>
      </c>
      <c r="L24" s="8" t="s">
        <v>512</v>
      </c>
      <c r="M24" s="8" t="s">
        <v>514</v>
      </c>
      <c r="N24" s="9" t="s">
        <v>515</v>
      </c>
    </row>
    <row r="25" spans="1:14" s="42" customFormat="1" x14ac:dyDescent="0.25">
      <c r="A25" s="34" t="s">
        <v>696</v>
      </c>
      <c r="B25" s="23" t="s">
        <v>21</v>
      </c>
      <c r="C25" s="24" t="s">
        <v>381</v>
      </c>
      <c r="D25" s="24" t="s">
        <v>384</v>
      </c>
      <c r="E25" s="24" t="s">
        <v>421</v>
      </c>
      <c r="F25" s="24" t="s">
        <v>390</v>
      </c>
      <c r="G25" s="24" t="s">
        <v>523</v>
      </c>
      <c r="H25" s="24" t="s">
        <v>393</v>
      </c>
      <c r="I25" s="24" t="s">
        <v>527</v>
      </c>
      <c r="J25" s="24" t="s">
        <v>396</v>
      </c>
      <c r="K25" s="24" t="s">
        <v>529</v>
      </c>
      <c r="L25" s="24" t="s">
        <v>400</v>
      </c>
      <c r="M25" s="24" t="s">
        <v>532</v>
      </c>
      <c r="N25" s="33" t="s">
        <v>534</v>
      </c>
    </row>
    <row r="26" spans="1:14" x14ac:dyDescent="0.25">
      <c r="A26" s="35"/>
      <c r="B26" s="3" t="s">
        <v>22</v>
      </c>
      <c r="C26" s="13"/>
      <c r="D26" s="13"/>
      <c r="E26" s="13"/>
      <c r="F26" s="13"/>
      <c r="G26" s="13" t="s">
        <v>541</v>
      </c>
      <c r="H26" s="13"/>
      <c r="I26" s="13" t="s">
        <v>542</v>
      </c>
      <c r="J26" s="13" t="s">
        <v>270</v>
      </c>
      <c r="K26" s="13" t="s">
        <v>272</v>
      </c>
      <c r="L26" s="13"/>
      <c r="M26" s="13" t="s">
        <v>544</v>
      </c>
      <c r="N26" s="14" t="s">
        <v>545</v>
      </c>
    </row>
    <row r="27" spans="1:14" x14ac:dyDescent="0.25">
      <c r="A27" s="32" t="s">
        <v>696</v>
      </c>
      <c r="B27" s="1" t="s">
        <v>23</v>
      </c>
      <c r="C27" s="8" t="s">
        <v>547</v>
      </c>
      <c r="D27" s="8" t="s">
        <v>549</v>
      </c>
      <c r="E27" s="8" t="s">
        <v>463</v>
      </c>
      <c r="F27" s="8" t="s">
        <v>552</v>
      </c>
      <c r="G27" s="8" t="s">
        <v>553</v>
      </c>
      <c r="H27" s="8" t="s">
        <v>554</v>
      </c>
      <c r="I27" s="8" t="s">
        <v>556</v>
      </c>
      <c r="J27" s="8" t="s">
        <v>557</v>
      </c>
      <c r="K27" s="8" t="s">
        <v>558</v>
      </c>
      <c r="L27" s="8" t="s">
        <v>560</v>
      </c>
      <c r="M27" s="8" t="s">
        <v>562</v>
      </c>
      <c r="N27" s="9" t="s">
        <v>563</v>
      </c>
    </row>
    <row r="28" spans="1:14" x14ac:dyDescent="0.25">
      <c r="A28" s="32" t="s">
        <v>697</v>
      </c>
      <c r="B28" s="1" t="s">
        <v>24</v>
      </c>
      <c r="C28" s="8" t="s">
        <v>443</v>
      </c>
      <c r="D28" s="8" t="s">
        <v>445</v>
      </c>
      <c r="E28" s="8" t="s">
        <v>565</v>
      </c>
      <c r="F28" s="8" t="s">
        <v>449</v>
      </c>
      <c r="G28" s="8" t="s">
        <v>263</v>
      </c>
      <c r="H28" s="8" t="s">
        <v>203</v>
      </c>
      <c r="I28" s="8" t="s">
        <v>267</v>
      </c>
      <c r="J28" s="8" t="s">
        <v>299</v>
      </c>
      <c r="K28" s="8" t="s">
        <v>273</v>
      </c>
      <c r="L28" s="8" t="s">
        <v>276</v>
      </c>
      <c r="M28" s="8" t="s">
        <v>277</v>
      </c>
      <c r="N28" s="9" t="s">
        <v>279</v>
      </c>
    </row>
    <row r="29" spans="1:14" x14ac:dyDescent="0.25">
      <c r="A29" s="32" t="s">
        <v>697</v>
      </c>
      <c r="B29" s="1" t="s">
        <v>25</v>
      </c>
      <c r="C29" s="8" t="s">
        <v>570</v>
      </c>
      <c r="D29" s="8" t="s">
        <v>48</v>
      </c>
      <c r="E29" s="8" t="s">
        <v>578</v>
      </c>
      <c r="F29" s="8" t="s">
        <v>581</v>
      </c>
      <c r="G29" s="8" t="s">
        <v>583</v>
      </c>
      <c r="H29" s="8" t="s">
        <v>585</v>
      </c>
      <c r="I29" s="8" t="s">
        <v>586</v>
      </c>
      <c r="J29" s="8" t="s">
        <v>332</v>
      </c>
      <c r="K29" s="8" t="s">
        <v>335</v>
      </c>
      <c r="L29" s="8" t="s">
        <v>589</v>
      </c>
      <c r="M29" s="8" t="s">
        <v>590</v>
      </c>
      <c r="N29" s="9" t="s">
        <v>592</v>
      </c>
    </row>
    <row r="30" spans="1:14" x14ac:dyDescent="0.25">
      <c r="A30" s="32" t="s">
        <v>697</v>
      </c>
      <c r="B30" s="1" t="s">
        <v>26</v>
      </c>
      <c r="C30" s="8" t="s">
        <v>593</v>
      </c>
      <c r="D30" s="8" t="s">
        <v>595</v>
      </c>
      <c r="E30" s="8" t="s">
        <v>597</v>
      </c>
      <c r="F30" s="8" t="s">
        <v>599</v>
      </c>
      <c r="G30" s="8" t="s">
        <v>351</v>
      </c>
      <c r="H30" s="8" t="s">
        <v>601</v>
      </c>
      <c r="I30" s="8" t="s">
        <v>355</v>
      </c>
      <c r="J30" s="8" t="s">
        <v>357</v>
      </c>
      <c r="K30" s="8" t="s">
        <v>359</v>
      </c>
      <c r="L30" s="8" t="s">
        <v>362</v>
      </c>
      <c r="M30" s="8" t="s">
        <v>364</v>
      </c>
      <c r="N30" s="9" t="s">
        <v>366</v>
      </c>
    </row>
    <row r="31" spans="1:14" x14ac:dyDescent="0.25">
      <c r="A31" s="32" t="s">
        <v>697</v>
      </c>
      <c r="B31" s="1" t="s">
        <v>27</v>
      </c>
      <c r="C31" s="8" t="s">
        <v>606</v>
      </c>
      <c r="D31" s="8" t="s">
        <v>607</v>
      </c>
      <c r="E31" s="8" t="s">
        <v>608</v>
      </c>
      <c r="F31" s="8" t="s">
        <v>610</v>
      </c>
      <c r="G31" s="8" t="s">
        <v>613</v>
      </c>
      <c r="H31" s="8" t="s">
        <v>234</v>
      </c>
      <c r="I31" s="8" t="s">
        <v>614</v>
      </c>
      <c r="J31" s="8" t="s">
        <v>615</v>
      </c>
      <c r="K31" s="8" t="s">
        <v>617</v>
      </c>
      <c r="L31" s="8" t="s">
        <v>618</v>
      </c>
      <c r="M31" s="8" t="s">
        <v>620</v>
      </c>
      <c r="N31" s="9" t="s">
        <v>621</v>
      </c>
    </row>
    <row r="32" spans="1:14" s="42" customFormat="1" x14ac:dyDescent="0.25">
      <c r="A32" s="34" t="s">
        <v>697</v>
      </c>
      <c r="B32" s="23" t="s">
        <v>28</v>
      </c>
      <c r="C32" s="24" t="s">
        <v>44</v>
      </c>
      <c r="D32" s="24" t="s">
        <v>50</v>
      </c>
      <c r="E32" s="24" t="s">
        <v>53</v>
      </c>
      <c r="F32" s="24" t="s">
        <v>58</v>
      </c>
      <c r="G32" s="24" t="s">
        <v>628</v>
      </c>
      <c r="H32" s="24" t="s">
        <v>63</v>
      </c>
      <c r="I32" s="24" t="s">
        <v>629</v>
      </c>
      <c r="J32" s="24" t="s">
        <v>70</v>
      </c>
      <c r="K32" s="24" t="s">
        <v>630</v>
      </c>
      <c r="L32" s="24" t="s">
        <v>77</v>
      </c>
      <c r="M32" s="24" t="s">
        <v>631</v>
      </c>
      <c r="N32" s="33" t="s">
        <v>377</v>
      </c>
    </row>
    <row r="33" spans="1:15" x14ac:dyDescent="0.25">
      <c r="A33" s="32" t="s">
        <v>697</v>
      </c>
      <c r="B33" s="1" t="s">
        <v>29</v>
      </c>
      <c r="C33" s="8" t="s">
        <v>637</v>
      </c>
      <c r="D33" s="8" t="s">
        <v>639</v>
      </c>
      <c r="E33" s="8" t="s">
        <v>579</v>
      </c>
      <c r="F33" s="8" t="s">
        <v>642</v>
      </c>
      <c r="G33" s="8" t="s">
        <v>643</v>
      </c>
      <c r="H33" s="8" t="s">
        <v>327</v>
      </c>
      <c r="I33" s="8" t="s">
        <v>644</v>
      </c>
      <c r="J33" s="8" t="s">
        <v>397</v>
      </c>
      <c r="K33" s="8" t="s">
        <v>645</v>
      </c>
      <c r="L33" s="8" t="s">
        <v>401</v>
      </c>
      <c r="M33" s="8" t="s">
        <v>646</v>
      </c>
      <c r="N33" s="9" t="s">
        <v>404</v>
      </c>
    </row>
    <row r="34" spans="1:15" x14ac:dyDescent="0.25">
      <c r="A34" s="32" t="s">
        <v>697</v>
      </c>
      <c r="B34" s="1" t="s">
        <v>30</v>
      </c>
      <c r="C34" s="8" t="s">
        <v>647</v>
      </c>
      <c r="D34" s="8" t="s">
        <v>649</v>
      </c>
      <c r="E34" s="8" t="s">
        <v>598</v>
      </c>
      <c r="F34" s="8" t="s">
        <v>652</v>
      </c>
      <c r="G34" s="8" t="s">
        <v>97</v>
      </c>
      <c r="H34" s="8" t="s">
        <v>654</v>
      </c>
      <c r="I34" s="8" t="s">
        <v>101</v>
      </c>
      <c r="J34" s="8" t="s">
        <v>656</v>
      </c>
      <c r="K34" s="8" t="s">
        <v>105</v>
      </c>
      <c r="L34" s="8" t="s">
        <v>658</v>
      </c>
      <c r="M34" s="8" t="s">
        <v>109</v>
      </c>
      <c r="N34" s="9" t="s">
        <v>660</v>
      </c>
    </row>
    <row r="35" spans="1:15" x14ac:dyDescent="0.25">
      <c r="A35" s="32" t="s">
        <v>697</v>
      </c>
      <c r="B35" s="1" t="s">
        <v>31</v>
      </c>
      <c r="C35" s="8" t="s">
        <v>662</v>
      </c>
      <c r="D35" s="8" t="s">
        <v>664</v>
      </c>
      <c r="E35" s="8" t="s">
        <v>609</v>
      </c>
      <c r="F35" s="8" t="s">
        <v>611</v>
      </c>
      <c r="G35" s="8" t="s">
        <v>426</v>
      </c>
      <c r="H35" s="8" t="s">
        <v>667</v>
      </c>
      <c r="I35" s="8" t="s">
        <v>430</v>
      </c>
      <c r="J35" s="8" t="s">
        <v>616</v>
      </c>
      <c r="K35" s="8" t="s">
        <v>435</v>
      </c>
      <c r="L35" s="8" t="s">
        <v>619</v>
      </c>
      <c r="M35" s="8" t="s">
        <v>439</v>
      </c>
      <c r="N35" s="9" t="s">
        <v>671</v>
      </c>
    </row>
    <row r="36" spans="1:15" x14ac:dyDescent="0.25">
      <c r="A36" s="32" t="s">
        <v>697</v>
      </c>
      <c r="B36" s="2" t="s">
        <v>32</v>
      </c>
      <c r="C36" s="8" t="s">
        <v>672</v>
      </c>
      <c r="D36" s="8" t="s">
        <v>673</v>
      </c>
      <c r="E36" s="8" t="s">
        <v>627</v>
      </c>
      <c r="F36" s="8" t="s">
        <v>674</v>
      </c>
      <c r="G36" s="8" t="s">
        <v>466</v>
      </c>
      <c r="H36" s="8" t="s">
        <v>428</v>
      </c>
      <c r="I36" s="8" t="s">
        <v>469</v>
      </c>
      <c r="J36" s="8" t="s">
        <v>675</v>
      </c>
      <c r="K36" s="8" t="s">
        <v>471</v>
      </c>
      <c r="L36" s="8" t="s">
        <v>453</v>
      </c>
      <c r="M36" s="8" t="s">
        <v>474</v>
      </c>
      <c r="N36" s="9" t="s">
        <v>456</v>
      </c>
    </row>
    <row r="37" spans="1:15" x14ac:dyDescent="0.25">
      <c r="A37" s="32" t="s">
        <v>697</v>
      </c>
      <c r="B37" s="2" t="s">
        <v>33</v>
      </c>
      <c r="C37" s="8" t="s">
        <v>45</v>
      </c>
      <c r="D37" s="8" t="s">
        <v>118</v>
      </c>
      <c r="E37" s="8" t="s">
        <v>119</v>
      </c>
      <c r="F37" s="8" t="s">
        <v>121</v>
      </c>
      <c r="G37" s="8" t="s">
        <v>483</v>
      </c>
      <c r="H37" s="8" t="s">
        <v>64</v>
      </c>
      <c r="I37" s="8" t="s">
        <v>486</v>
      </c>
      <c r="J37" s="8" t="s">
        <v>126</v>
      </c>
      <c r="K37" s="8" t="s">
        <v>489</v>
      </c>
      <c r="L37" s="8" t="s">
        <v>129</v>
      </c>
      <c r="M37" s="8" t="s">
        <v>492</v>
      </c>
      <c r="N37" s="9" t="s">
        <v>84</v>
      </c>
    </row>
    <row r="38" spans="1:15" x14ac:dyDescent="0.25">
      <c r="A38" s="36" t="s">
        <v>698</v>
      </c>
      <c r="B38" s="21" t="s">
        <v>34</v>
      </c>
      <c r="C38" s="19" t="s">
        <v>135</v>
      </c>
      <c r="D38" s="19" t="s">
        <v>138</v>
      </c>
      <c r="E38" s="19" t="s">
        <v>142</v>
      </c>
      <c r="F38" s="19" t="s">
        <v>145</v>
      </c>
      <c r="G38" s="19" t="s">
        <v>524</v>
      </c>
      <c r="H38" s="19" t="s">
        <v>148</v>
      </c>
      <c r="I38" s="19" t="s">
        <v>528</v>
      </c>
      <c r="J38" s="19" t="s">
        <v>152</v>
      </c>
      <c r="K38" s="19" t="s">
        <v>530</v>
      </c>
      <c r="L38" s="19" t="s">
        <v>156</v>
      </c>
      <c r="M38" s="19" t="s">
        <v>533</v>
      </c>
      <c r="N38" s="15" t="s">
        <v>685</v>
      </c>
      <c r="O38" s="17"/>
    </row>
    <row r="39" spans="1:15" x14ac:dyDescent="0.25">
      <c r="A39" s="36" t="s">
        <v>698</v>
      </c>
      <c r="B39" s="21" t="s">
        <v>35</v>
      </c>
      <c r="C39" s="20">
        <v>0.30833333333333335</v>
      </c>
      <c r="D39" s="20">
        <v>0.39166666666666666</v>
      </c>
      <c r="E39" s="19" t="s">
        <v>681</v>
      </c>
      <c r="F39" s="20">
        <v>0.55833333333333335</v>
      </c>
      <c r="G39" s="20">
        <v>0.60069444444444442</v>
      </c>
      <c r="H39" s="19" t="s">
        <v>683</v>
      </c>
      <c r="I39" s="20">
        <v>0.68402777777777779</v>
      </c>
      <c r="J39" s="19" t="s">
        <v>684</v>
      </c>
      <c r="K39" s="20">
        <v>0.76736111111111116</v>
      </c>
      <c r="L39" s="19" t="s">
        <v>513</v>
      </c>
      <c r="M39" s="20">
        <v>0.85069444444444453</v>
      </c>
      <c r="N39" s="15" t="s">
        <v>535</v>
      </c>
      <c r="O39" s="17"/>
    </row>
    <row r="40" spans="1:15" x14ac:dyDescent="0.25">
      <c r="A40" s="32" t="s">
        <v>698</v>
      </c>
      <c r="B40" s="21" t="s">
        <v>36</v>
      </c>
      <c r="C40" s="20">
        <v>0.30972222222222223</v>
      </c>
      <c r="D40" s="20">
        <v>0.39305555555555555</v>
      </c>
      <c r="E40" s="19" t="s">
        <v>682</v>
      </c>
      <c r="F40" s="20">
        <v>0.55972222222222223</v>
      </c>
      <c r="G40" s="20">
        <v>0.6020833333333333</v>
      </c>
      <c r="H40" s="19" t="s">
        <v>655</v>
      </c>
      <c r="I40" s="20">
        <v>0.68541666666666667</v>
      </c>
      <c r="J40" s="19" t="s">
        <v>657</v>
      </c>
      <c r="K40" s="20">
        <v>0.76874999999999993</v>
      </c>
      <c r="L40" s="19" t="s">
        <v>659</v>
      </c>
      <c r="M40" s="20">
        <v>0.8520833333333333</v>
      </c>
      <c r="N40" s="15" t="s">
        <v>564</v>
      </c>
      <c r="O40" s="17"/>
    </row>
    <row r="41" spans="1:15" x14ac:dyDescent="0.25">
      <c r="A41" s="32" t="s">
        <v>698</v>
      </c>
      <c r="B41" s="21" t="s">
        <v>37</v>
      </c>
      <c r="C41" s="20">
        <v>0.31111111111111112</v>
      </c>
      <c r="D41" s="20">
        <v>0.39444444444444443</v>
      </c>
      <c r="E41" s="19" t="s">
        <v>196</v>
      </c>
      <c r="F41" s="20">
        <v>0.56111111111111112</v>
      </c>
      <c r="G41" s="20">
        <v>0.60347222222222219</v>
      </c>
      <c r="H41" s="19" t="s">
        <v>204</v>
      </c>
      <c r="I41" s="20">
        <v>0.68680555555555556</v>
      </c>
      <c r="J41" s="19" t="s">
        <v>177</v>
      </c>
      <c r="K41" s="20">
        <v>0.77013888888888893</v>
      </c>
      <c r="L41" s="19" t="s">
        <v>213</v>
      </c>
      <c r="M41" s="20">
        <v>0.8534722222222223</v>
      </c>
      <c r="N41" s="15" t="s">
        <v>686</v>
      </c>
      <c r="O41" s="17"/>
    </row>
    <row r="42" spans="1:15" s="42" customFormat="1" x14ac:dyDescent="0.25">
      <c r="A42" s="34" t="s">
        <v>698</v>
      </c>
      <c r="B42" s="23" t="s">
        <v>38</v>
      </c>
      <c r="C42" s="43">
        <v>0.31319444444444444</v>
      </c>
      <c r="D42" s="43">
        <v>0.39652777777777781</v>
      </c>
      <c r="E42" s="44" t="s">
        <v>227</v>
      </c>
      <c r="F42" s="43">
        <v>0.56319444444444444</v>
      </c>
      <c r="G42" s="43">
        <v>0.60555555555555551</v>
      </c>
      <c r="H42" s="44" t="s">
        <v>235</v>
      </c>
      <c r="I42" s="43">
        <v>0.68888888888888899</v>
      </c>
      <c r="J42" s="44" t="s">
        <v>208</v>
      </c>
      <c r="K42" s="43">
        <v>0.77222222222222225</v>
      </c>
      <c r="L42" s="44" t="s">
        <v>244</v>
      </c>
      <c r="M42" s="43">
        <v>0.85555555555555562</v>
      </c>
      <c r="N42" s="45" t="s">
        <v>687</v>
      </c>
    </row>
    <row r="43" spans="1:15" x14ac:dyDescent="0.25">
      <c r="A43" s="32" t="s">
        <v>698</v>
      </c>
      <c r="B43" s="22" t="s">
        <v>677</v>
      </c>
      <c r="C43" s="20">
        <v>0.31458333333333333</v>
      </c>
      <c r="D43" s="20">
        <v>0.3979166666666667</v>
      </c>
      <c r="E43" s="19" t="s">
        <v>258</v>
      </c>
      <c r="F43" s="20">
        <v>0.56458333333333333</v>
      </c>
      <c r="G43" s="20">
        <v>0.6069444444444444</v>
      </c>
      <c r="H43" s="19" t="s">
        <v>266</v>
      </c>
      <c r="I43" s="20">
        <v>0.69027777777777777</v>
      </c>
      <c r="J43" s="19" t="s">
        <v>271</v>
      </c>
      <c r="K43" s="20">
        <v>0.77361111111111114</v>
      </c>
      <c r="L43" s="19" t="s">
        <v>214</v>
      </c>
      <c r="M43" s="20">
        <v>0.8569444444444444</v>
      </c>
      <c r="N43" s="15" t="s">
        <v>160</v>
      </c>
    </row>
    <row r="44" spans="1:15" x14ac:dyDescent="0.25">
      <c r="A44" s="32" t="s">
        <v>698</v>
      </c>
      <c r="B44" s="2" t="s">
        <v>678</v>
      </c>
      <c r="C44" s="20">
        <v>0.31527777777777777</v>
      </c>
      <c r="D44" s="20">
        <v>0.39861111111111108</v>
      </c>
      <c r="E44" s="19" t="s">
        <v>289</v>
      </c>
      <c r="F44" s="20">
        <v>0.56527777777777777</v>
      </c>
      <c r="G44" s="20">
        <v>0.60763888888888895</v>
      </c>
      <c r="H44" s="19" t="s">
        <v>296</v>
      </c>
      <c r="I44" s="20">
        <v>0.69097222222222221</v>
      </c>
      <c r="J44" s="19" t="s">
        <v>300</v>
      </c>
      <c r="K44" s="20">
        <v>0.77430555555555547</v>
      </c>
      <c r="L44" s="19" t="s">
        <v>304</v>
      </c>
      <c r="M44" s="20">
        <v>0.85763888888888884</v>
      </c>
      <c r="N44" s="15" t="s">
        <v>604</v>
      </c>
    </row>
    <row r="45" spans="1:15" x14ac:dyDescent="0.25">
      <c r="A45" s="32" t="s">
        <v>698</v>
      </c>
      <c r="B45" s="2" t="s">
        <v>679</v>
      </c>
      <c r="C45" s="20">
        <v>0.31666666666666665</v>
      </c>
      <c r="D45" s="20">
        <v>0.39999999999999997</v>
      </c>
      <c r="E45" s="19" t="s">
        <v>319</v>
      </c>
      <c r="F45" s="20">
        <v>0.56666666666666665</v>
      </c>
      <c r="G45" s="20">
        <v>0.60902777777777783</v>
      </c>
      <c r="H45" s="19" t="s">
        <v>328</v>
      </c>
      <c r="I45" s="20">
        <v>0.69236111111111109</v>
      </c>
      <c r="J45" s="19" t="s">
        <v>334</v>
      </c>
      <c r="K45" s="20">
        <v>0.77569444444444446</v>
      </c>
      <c r="L45" s="19" t="s">
        <v>245</v>
      </c>
      <c r="M45" s="20">
        <v>0.85902777777777783</v>
      </c>
      <c r="N45" s="15" t="s">
        <v>622</v>
      </c>
    </row>
    <row r="46" spans="1:15" ht="15.75" thickBot="1" x14ac:dyDescent="0.3">
      <c r="A46" s="37"/>
      <c r="B46" s="38"/>
      <c r="C46" s="39"/>
      <c r="D46" s="39"/>
      <c r="E46" s="40"/>
      <c r="F46" s="39"/>
      <c r="G46" s="39"/>
      <c r="H46" s="40"/>
      <c r="I46" s="39"/>
      <c r="J46" s="40"/>
      <c r="K46" s="40"/>
      <c r="L46" s="40"/>
      <c r="M46" s="40"/>
      <c r="N46" s="41"/>
    </row>
    <row r="47" spans="1:15" x14ac:dyDescent="0.25">
      <c r="A47" s="26"/>
      <c r="B47" s="17"/>
      <c r="C47" s="17"/>
      <c r="D47" s="17"/>
      <c r="E47" s="17"/>
    </row>
    <row r="48" spans="1:15" x14ac:dyDescent="0.25">
      <c r="A48" s="26"/>
      <c r="B48" s="17"/>
      <c r="C48" s="17"/>
      <c r="D48" s="17"/>
      <c r="E48" s="17"/>
    </row>
    <row r="49" spans="1:5" x14ac:dyDescent="0.25">
      <c r="A49" s="26"/>
      <c r="B49" s="17"/>
      <c r="C49" s="17"/>
      <c r="D49" s="17"/>
      <c r="E49" s="17"/>
    </row>
    <row r="50" spans="1:5" x14ac:dyDescent="0.25">
      <c r="A50" s="26"/>
      <c r="B50" s="17"/>
      <c r="C50" s="17"/>
      <c r="D50" s="17"/>
      <c r="E50" s="17"/>
    </row>
    <row r="51" spans="1:5" x14ac:dyDescent="0.25">
      <c r="A51" s="17"/>
      <c r="B51" s="17"/>
      <c r="C51" s="17"/>
      <c r="D51" s="17"/>
      <c r="E51" s="17"/>
    </row>
    <row r="52" spans="1:5" x14ac:dyDescent="0.25">
      <c r="A52" s="17"/>
      <c r="B52" s="17"/>
      <c r="C52" s="17"/>
      <c r="D52" s="17"/>
      <c r="E52" s="17"/>
    </row>
    <row r="53" spans="1:5" x14ac:dyDescent="0.25">
      <c r="A53" s="17"/>
      <c r="B53" s="17"/>
      <c r="C53" s="17"/>
      <c r="D53" s="17"/>
      <c r="E53" s="17"/>
    </row>
  </sheetData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37E4-91EB-4F1C-8BFF-5F6C92C7930F}">
  <dimension ref="A2:Q47"/>
  <sheetViews>
    <sheetView topLeftCell="A4" zoomScaleNormal="100" workbookViewId="0">
      <selection activeCell="W17" sqref="W17"/>
    </sheetView>
  </sheetViews>
  <sheetFormatPr defaultRowHeight="15" x14ac:dyDescent="0.25"/>
  <cols>
    <col min="1" max="1" width="4.7109375" bestFit="1" customWidth="1"/>
    <col min="2" max="2" width="22" customWidth="1"/>
    <col min="3" max="4" width="4.5703125" bestFit="1" customWidth="1"/>
    <col min="5" max="5" width="4.42578125" bestFit="1" customWidth="1"/>
    <col min="6" max="13" width="5.42578125" bestFit="1" customWidth="1"/>
    <col min="14" max="14" width="6.28515625" bestFit="1" customWidth="1"/>
    <col min="15" max="17" width="5.42578125" bestFit="1" customWidth="1"/>
  </cols>
  <sheetData>
    <row r="2" spans="1:17" ht="15.75" thickBot="1" x14ac:dyDescent="0.3">
      <c r="B2" t="s">
        <v>867</v>
      </c>
      <c r="P2" s="100"/>
      <c r="Q2" s="100"/>
    </row>
    <row r="3" spans="1:17" x14ac:dyDescent="0.25">
      <c r="A3" s="27"/>
      <c r="B3" s="71" t="s">
        <v>688</v>
      </c>
      <c r="C3" s="5" t="s">
        <v>689</v>
      </c>
      <c r="D3" s="5" t="s">
        <v>689</v>
      </c>
      <c r="E3" s="5" t="s">
        <v>689</v>
      </c>
      <c r="F3" s="5" t="s">
        <v>689</v>
      </c>
      <c r="G3" s="5" t="s">
        <v>689</v>
      </c>
      <c r="H3" s="5" t="s">
        <v>689</v>
      </c>
      <c r="I3" s="5" t="s">
        <v>690</v>
      </c>
      <c r="J3" s="5" t="s">
        <v>689</v>
      </c>
      <c r="K3" s="5" t="s">
        <v>690</v>
      </c>
      <c r="L3" s="5" t="s">
        <v>689</v>
      </c>
      <c r="M3" s="5" t="s">
        <v>690</v>
      </c>
      <c r="N3" s="5" t="s">
        <v>690</v>
      </c>
      <c r="O3" s="5" t="s">
        <v>836</v>
      </c>
      <c r="P3" s="5" t="s">
        <v>690</v>
      </c>
      <c r="Q3" s="61">
        <v>550</v>
      </c>
    </row>
    <row r="4" spans="1:17" x14ac:dyDescent="0.25">
      <c r="A4" s="70" t="s">
        <v>691</v>
      </c>
      <c r="B4" s="72" t="s">
        <v>692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 t="s">
        <v>39</v>
      </c>
      <c r="Q4" s="62"/>
    </row>
    <row r="5" spans="1:17" x14ac:dyDescent="0.25">
      <c r="A5" s="63">
        <v>540</v>
      </c>
      <c r="B5" s="73" t="s">
        <v>679</v>
      </c>
      <c r="C5" s="8" t="s">
        <v>826</v>
      </c>
      <c r="D5" s="8" t="s">
        <v>134</v>
      </c>
      <c r="E5" s="8" t="s">
        <v>137</v>
      </c>
      <c r="F5" s="8" t="s">
        <v>140</v>
      </c>
      <c r="G5" s="8" t="s">
        <v>144</v>
      </c>
      <c r="H5" s="8" t="s">
        <v>147</v>
      </c>
      <c r="I5" s="53">
        <v>0.64722222222222225</v>
      </c>
      <c r="J5" s="8" t="s">
        <v>150</v>
      </c>
      <c r="K5" s="53">
        <v>0.73055555555555562</v>
      </c>
      <c r="L5" s="8" t="s">
        <v>154</v>
      </c>
      <c r="M5" s="53">
        <v>0.81388888888888899</v>
      </c>
      <c r="N5" s="55"/>
      <c r="O5" s="56"/>
      <c r="P5" s="53">
        <v>0.89722222222222225</v>
      </c>
      <c r="Q5" s="64"/>
    </row>
    <row r="6" spans="1:17" x14ac:dyDescent="0.25">
      <c r="A6" s="65">
        <v>540</v>
      </c>
      <c r="B6" s="74" t="s">
        <v>678</v>
      </c>
      <c r="C6" s="8" t="s">
        <v>726</v>
      </c>
      <c r="D6" s="8" t="s">
        <v>43</v>
      </c>
      <c r="E6" s="8" t="s">
        <v>47</v>
      </c>
      <c r="F6" s="8" t="s">
        <v>92</v>
      </c>
      <c r="G6" s="8" t="s">
        <v>56</v>
      </c>
      <c r="H6" s="8" t="s">
        <v>61</v>
      </c>
      <c r="I6" s="54">
        <v>0.64861111111111114</v>
      </c>
      <c r="J6" s="8" t="s">
        <v>68</v>
      </c>
      <c r="K6" s="54">
        <v>0.7319444444444444</v>
      </c>
      <c r="L6" s="8" t="s">
        <v>75</v>
      </c>
      <c r="M6" s="54">
        <v>0.81527777777777777</v>
      </c>
      <c r="N6" s="57"/>
      <c r="O6" s="18"/>
      <c r="P6" s="54">
        <v>0.89861111111111114</v>
      </c>
      <c r="Q6" s="66"/>
    </row>
    <row r="7" spans="1:17" x14ac:dyDescent="0.25">
      <c r="A7" s="65">
        <v>540</v>
      </c>
      <c r="B7" s="74" t="s">
        <v>677</v>
      </c>
      <c r="C7" s="8" t="s">
        <v>769</v>
      </c>
      <c r="D7" s="8" t="s">
        <v>828</v>
      </c>
      <c r="E7" s="8" t="s">
        <v>829</v>
      </c>
      <c r="F7" s="8" t="s">
        <v>823</v>
      </c>
      <c r="G7" s="8" t="s">
        <v>830</v>
      </c>
      <c r="H7" s="8" t="s">
        <v>831</v>
      </c>
      <c r="I7" s="54">
        <v>0.65</v>
      </c>
      <c r="J7" s="8" t="s">
        <v>832</v>
      </c>
      <c r="K7" s="54">
        <v>0.73333333333333339</v>
      </c>
      <c r="L7" s="8" t="s">
        <v>760</v>
      </c>
      <c r="M7" s="54">
        <v>0.81666666666666676</v>
      </c>
      <c r="N7" s="57"/>
      <c r="O7" s="18"/>
      <c r="P7" s="54">
        <v>0.9</v>
      </c>
      <c r="Q7" s="66"/>
    </row>
    <row r="8" spans="1:17" x14ac:dyDescent="0.25">
      <c r="A8" s="77">
        <v>540</v>
      </c>
      <c r="B8" s="78" t="s">
        <v>38</v>
      </c>
      <c r="C8" s="24" t="s">
        <v>775</v>
      </c>
      <c r="D8" s="24" t="s">
        <v>776</v>
      </c>
      <c r="E8" s="24" t="s">
        <v>803</v>
      </c>
      <c r="F8" s="24" t="s">
        <v>805</v>
      </c>
      <c r="G8" s="24" t="s">
        <v>806</v>
      </c>
      <c r="H8" s="24" t="s">
        <v>807</v>
      </c>
      <c r="I8" s="79">
        <v>0.65138888888888891</v>
      </c>
      <c r="J8" s="24" t="s">
        <v>808</v>
      </c>
      <c r="K8" s="79">
        <v>0.73472222222222217</v>
      </c>
      <c r="L8" s="24" t="s">
        <v>810</v>
      </c>
      <c r="M8" s="79">
        <v>0.81805555555555554</v>
      </c>
      <c r="N8" s="80">
        <v>0.84027777777777779</v>
      </c>
      <c r="O8" s="81"/>
      <c r="P8" s="79">
        <v>0.90138888888888891</v>
      </c>
      <c r="Q8" s="82">
        <v>0.93055555555555547</v>
      </c>
    </row>
    <row r="9" spans="1:17" x14ac:dyDescent="0.25">
      <c r="A9" s="65">
        <v>540</v>
      </c>
      <c r="B9" s="74" t="s">
        <v>37</v>
      </c>
      <c r="C9" s="8" t="s">
        <v>748</v>
      </c>
      <c r="D9" s="8" t="s">
        <v>569</v>
      </c>
      <c r="E9" s="8" t="s">
        <v>573</v>
      </c>
      <c r="F9" s="8" t="s">
        <v>577</v>
      </c>
      <c r="G9" s="8" t="s">
        <v>580</v>
      </c>
      <c r="H9" s="8" t="s">
        <v>584</v>
      </c>
      <c r="I9" s="54">
        <v>0.65347222222222223</v>
      </c>
      <c r="J9" s="8" t="s">
        <v>587</v>
      </c>
      <c r="K9" s="54">
        <v>0.7368055555555556</v>
      </c>
      <c r="L9" s="8" t="s">
        <v>588</v>
      </c>
      <c r="M9" s="54">
        <v>0.82013888888888886</v>
      </c>
      <c r="N9" s="57">
        <v>0.84236111111111101</v>
      </c>
      <c r="O9" s="18"/>
      <c r="P9" s="54">
        <v>0.90347222222222223</v>
      </c>
      <c r="Q9" s="67">
        <v>0.93263888888888891</v>
      </c>
    </row>
    <row r="10" spans="1:17" x14ac:dyDescent="0.25">
      <c r="A10" s="65">
        <v>540</v>
      </c>
      <c r="B10" s="74" t="s">
        <v>36</v>
      </c>
      <c r="C10" s="8" t="s">
        <v>751</v>
      </c>
      <c r="D10" s="8" t="s">
        <v>282</v>
      </c>
      <c r="E10" s="8" t="s">
        <v>284</v>
      </c>
      <c r="F10" s="8" t="s">
        <v>287</v>
      </c>
      <c r="G10" s="8" t="s">
        <v>291</v>
      </c>
      <c r="H10" s="8" t="s">
        <v>294</v>
      </c>
      <c r="I10" s="54">
        <v>0.65486111111111112</v>
      </c>
      <c r="J10" s="8" t="s">
        <v>297</v>
      </c>
      <c r="K10" s="54">
        <v>0.73819444444444438</v>
      </c>
      <c r="L10" s="8" t="s">
        <v>301</v>
      </c>
      <c r="M10" s="54">
        <v>0.82152777777777775</v>
      </c>
      <c r="N10" s="57">
        <v>0.84375</v>
      </c>
      <c r="O10" s="18"/>
      <c r="P10" s="54">
        <v>0.90486111111111101</v>
      </c>
      <c r="Q10" s="67">
        <v>0.93402777777777779</v>
      </c>
    </row>
    <row r="11" spans="1:17" x14ac:dyDescent="0.25">
      <c r="A11" s="65">
        <v>540</v>
      </c>
      <c r="B11" s="74" t="s">
        <v>35</v>
      </c>
      <c r="C11" s="8" t="s">
        <v>633</v>
      </c>
      <c r="D11" s="8" t="s">
        <v>115</v>
      </c>
      <c r="E11" s="8" t="s">
        <v>117</v>
      </c>
      <c r="F11" s="8" t="s">
        <v>170</v>
      </c>
      <c r="G11" s="8" t="s">
        <v>120</v>
      </c>
      <c r="H11" s="8" t="s">
        <v>123</v>
      </c>
      <c r="I11" s="54">
        <v>0.65555555555555556</v>
      </c>
      <c r="J11" s="8" t="s">
        <v>69</v>
      </c>
      <c r="K11" s="54">
        <v>0.73888888888888893</v>
      </c>
      <c r="L11" s="8" t="s">
        <v>127</v>
      </c>
      <c r="M11" s="54">
        <v>0.8222222222222223</v>
      </c>
      <c r="N11" s="57">
        <v>0.84444444444444444</v>
      </c>
      <c r="O11" s="18"/>
      <c r="P11" s="54">
        <v>0.90555555555555556</v>
      </c>
      <c r="Q11" s="67">
        <v>0.93472222222222223</v>
      </c>
    </row>
    <row r="12" spans="1:17" x14ac:dyDescent="0.25">
      <c r="A12" s="65">
        <v>540</v>
      </c>
      <c r="B12" s="74" t="s">
        <v>34</v>
      </c>
      <c r="C12" s="8" t="s">
        <v>827</v>
      </c>
      <c r="D12" s="8" t="s">
        <v>309</v>
      </c>
      <c r="E12" s="8" t="s">
        <v>313</v>
      </c>
      <c r="F12" s="8" t="s">
        <v>317</v>
      </c>
      <c r="G12" s="8" t="s">
        <v>321</v>
      </c>
      <c r="H12" s="8" t="s">
        <v>325</v>
      </c>
      <c r="I12" s="4" t="s">
        <v>100</v>
      </c>
      <c r="J12" s="8" t="s">
        <v>330</v>
      </c>
      <c r="K12" s="4" t="s">
        <v>104</v>
      </c>
      <c r="L12" s="8" t="s">
        <v>337</v>
      </c>
      <c r="M12" s="4" t="s">
        <v>108</v>
      </c>
      <c r="N12" s="19" t="s">
        <v>439</v>
      </c>
      <c r="O12" s="19"/>
      <c r="P12" s="4" t="s">
        <v>112</v>
      </c>
      <c r="Q12" s="67">
        <v>0.93541666666666667</v>
      </c>
    </row>
    <row r="13" spans="1:17" x14ac:dyDescent="0.25">
      <c r="A13" s="36" t="s">
        <v>697</v>
      </c>
      <c r="B13" s="74" t="s">
        <v>33</v>
      </c>
      <c r="C13" s="8" t="s">
        <v>497</v>
      </c>
      <c r="D13" s="8" t="s">
        <v>164</v>
      </c>
      <c r="E13" s="8" t="s">
        <v>167</v>
      </c>
      <c r="F13" s="8" t="s">
        <v>369</v>
      </c>
      <c r="G13" s="8" t="s">
        <v>57</v>
      </c>
      <c r="H13" s="8" t="s">
        <v>62</v>
      </c>
      <c r="I13" s="4" t="s">
        <v>468</v>
      </c>
      <c r="J13" s="8" t="s">
        <v>102</v>
      </c>
      <c r="K13" s="4" t="s">
        <v>433</v>
      </c>
      <c r="L13" s="8" t="s">
        <v>76</v>
      </c>
      <c r="M13" s="4" t="s">
        <v>473</v>
      </c>
      <c r="N13" s="19" t="s">
        <v>492</v>
      </c>
      <c r="O13" s="58"/>
      <c r="P13" s="4" t="s">
        <v>835</v>
      </c>
      <c r="Q13" s="67">
        <v>0.93819444444444444</v>
      </c>
    </row>
    <row r="14" spans="1:17" x14ac:dyDescent="0.25">
      <c r="A14" s="36" t="s">
        <v>697</v>
      </c>
      <c r="B14" s="74" t="s">
        <v>32</v>
      </c>
      <c r="C14" s="8" t="s">
        <v>704</v>
      </c>
      <c r="D14" s="8" t="s">
        <v>380</v>
      </c>
      <c r="E14" s="8" t="s">
        <v>383</v>
      </c>
      <c r="F14" s="8" t="s">
        <v>386</v>
      </c>
      <c r="G14" s="8" t="s">
        <v>389</v>
      </c>
      <c r="H14" s="52" t="s">
        <v>392</v>
      </c>
      <c r="I14" s="52">
        <f>H14+69/1440</f>
        <v>0.66041666666666665</v>
      </c>
      <c r="J14" s="8" t="s">
        <v>395</v>
      </c>
      <c r="K14" s="52">
        <f>J14+69/1440</f>
        <v>0.74375000000000002</v>
      </c>
      <c r="L14" s="8" t="s">
        <v>399</v>
      </c>
      <c r="M14" s="52">
        <f>L14+69/1440</f>
        <v>0.82708333333333339</v>
      </c>
      <c r="N14" s="52">
        <v>0.84930555555555554</v>
      </c>
      <c r="O14" s="10" t="s">
        <v>131</v>
      </c>
      <c r="P14" s="52">
        <v>0.91041666666666676</v>
      </c>
      <c r="Q14" s="67">
        <v>0.93958333333333333</v>
      </c>
    </row>
    <row r="15" spans="1:17" x14ac:dyDescent="0.25">
      <c r="A15" s="36" t="s">
        <v>697</v>
      </c>
      <c r="B15" s="74" t="s">
        <v>31</v>
      </c>
      <c r="C15" s="8" t="s">
        <v>706</v>
      </c>
      <c r="D15" s="8" t="s">
        <v>661</v>
      </c>
      <c r="E15" s="8" t="s">
        <v>663</v>
      </c>
      <c r="F15" s="8" t="s">
        <v>288</v>
      </c>
      <c r="G15" s="8" t="s">
        <v>665</v>
      </c>
      <c r="H15" s="8" t="s">
        <v>666</v>
      </c>
      <c r="I15" s="52">
        <f t="shared" ref="I15:K26" si="0">H15+69/1440</f>
        <v>0.66180555555555554</v>
      </c>
      <c r="J15" s="8" t="s">
        <v>668</v>
      </c>
      <c r="K15" s="52">
        <f t="shared" si="0"/>
        <v>0.74513888888888902</v>
      </c>
      <c r="L15" s="8" t="s">
        <v>669</v>
      </c>
      <c r="M15" s="52">
        <f t="shared" ref="M15:M26" si="1">L15+69/1440</f>
        <v>0.82847222222222228</v>
      </c>
      <c r="N15" s="52" t="s">
        <v>833</v>
      </c>
      <c r="O15" s="10" t="s">
        <v>131</v>
      </c>
      <c r="P15" s="8" t="s">
        <v>161</v>
      </c>
      <c r="Q15" s="67">
        <v>0.94097222222222221</v>
      </c>
    </row>
    <row r="16" spans="1:17" x14ac:dyDescent="0.25">
      <c r="A16" s="36" t="s">
        <v>697</v>
      </c>
      <c r="B16" s="74" t="s">
        <v>30</v>
      </c>
      <c r="C16" s="8" t="s">
        <v>715</v>
      </c>
      <c r="D16" s="8" t="s">
        <v>222</v>
      </c>
      <c r="E16" s="8" t="s">
        <v>224</v>
      </c>
      <c r="F16" s="8" t="s">
        <v>318</v>
      </c>
      <c r="G16" s="8" t="s">
        <v>230</v>
      </c>
      <c r="H16" s="8" t="s">
        <v>233</v>
      </c>
      <c r="I16" s="52">
        <f t="shared" si="0"/>
        <v>0.66319444444444453</v>
      </c>
      <c r="J16" s="8" t="s">
        <v>237</v>
      </c>
      <c r="K16" s="52">
        <f t="shared" ref="K16" si="2">J16+69/1440</f>
        <v>0.74652777777777779</v>
      </c>
      <c r="L16" s="8" t="s">
        <v>242</v>
      </c>
      <c r="M16" s="52">
        <f t="shared" si="1"/>
        <v>0.82986111111111116</v>
      </c>
      <c r="N16" s="52">
        <v>0.8520833333333333</v>
      </c>
      <c r="O16" s="8" t="s">
        <v>591</v>
      </c>
      <c r="P16" s="8" t="s">
        <v>185</v>
      </c>
      <c r="Q16" s="67">
        <v>0.94236111111111109</v>
      </c>
    </row>
    <row r="17" spans="1:17" x14ac:dyDescent="0.25">
      <c r="A17" s="32" t="s">
        <v>697</v>
      </c>
      <c r="B17" s="73" t="s">
        <v>29</v>
      </c>
      <c r="C17" s="8" t="s">
        <v>725</v>
      </c>
      <c r="D17" s="8" t="s">
        <v>415</v>
      </c>
      <c r="E17" s="8" t="s">
        <v>418</v>
      </c>
      <c r="F17" s="8" t="s">
        <v>348</v>
      </c>
      <c r="G17" s="8" t="s">
        <v>424</v>
      </c>
      <c r="H17" s="8" t="s">
        <v>427</v>
      </c>
      <c r="I17" s="52">
        <f t="shared" si="0"/>
        <v>0.66388888888888897</v>
      </c>
      <c r="J17" s="8" t="s">
        <v>431</v>
      </c>
      <c r="K17" s="52">
        <f t="shared" ref="K17" si="3">J17+69/1440</f>
        <v>0.74722222222222234</v>
      </c>
      <c r="L17" s="8" t="s">
        <v>436</v>
      </c>
      <c r="M17" s="52">
        <f t="shared" si="1"/>
        <v>0.83055555555555571</v>
      </c>
      <c r="N17" s="52">
        <v>0.85277777777777775</v>
      </c>
      <c r="O17" s="8" t="s">
        <v>278</v>
      </c>
      <c r="P17" s="52">
        <f>M17+120/1440</f>
        <v>0.91388888888888908</v>
      </c>
      <c r="Q17" s="67">
        <v>0.94305555555555554</v>
      </c>
    </row>
    <row r="18" spans="1:17" x14ac:dyDescent="0.25">
      <c r="A18" s="34" t="s">
        <v>697</v>
      </c>
      <c r="B18" s="83" t="s">
        <v>28</v>
      </c>
      <c r="C18" s="24" t="s">
        <v>727</v>
      </c>
      <c r="D18" s="24" t="s">
        <v>728</v>
      </c>
      <c r="E18" s="24" t="s">
        <v>730</v>
      </c>
      <c r="F18" s="24" t="s">
        <v>370</v>
      </c>
      <c r="G18" s="24" t="s">
        <v>731</v>
      </c>
      <c r="H18" s="24" t="s">
        <v>124</v>
      </c>
      <c r="I18" s="84">
        <f t="shared" si="0"/>
        <v>0.6659722222222223</v>
      </c>
      <c r="J18" s="24" t="s">
        <v>151</v>
      </c>
      <c r="K18" s="84">
        <f t="shared" ref="K18" si="4">J18+69/1440</f>
        <v>0.74930555555555556</v>
      </c>
      <c r="L18" s="24" t="s">
        <v>128</v>
      </c>
      <c r="M18" s="84">
        <f t="shared" si="1"/>
        <v>0.83263888888888893</v>
      </c>
      <c r="N18" s="84">
        <v>0.85486111111111107</v>
      </c>
      <c r="O18" s="24" t="s">
        <v>733</v>
      </c>
      <c r="P18" s="84">
        <f t="shared" ref="P18:P26" si="5">M18+120/1440</f>
        <v>0.9159722222222223</v>
      </c>
      <c r="Q18" s="82">
        <v>0.94513888888888886</v>
      </c>
    </row>
    <row r="19" spans="1:17" x14ac:dyDescent="0.25">
      <c r="A19" s="32" t="s">
        <v>697</v>
      </c>
      <c r="B19" s="73" t="s">
        <v>27</v>
      </c>
      <c r="C19" s="8" t="s">
        <v>734</v>
      </c>
      <c r="D19" s="8" t="s">
        <v>737</v>
      </c>
      <c r="E19" s="8" t="s">
        <v>739</v>
      </c>
      <c r="F19" s="8" t="s">
        <v>740</v>
      </c>
      <c r="G19" s="8" t="s">
        <v>742</v>
      </c>
      <c r="H19" s="8" t="s">
        <v>743</v>
      </c>
      <c r="I19" s="52">
        <f t="shared" si="0"/>
        <v>0.66805555555555562</v>
      </c>
      <c r="J19" s="8" t="s">
        <v>176</v>
      </c>
      <c r="K19" s="52">
        <f t="shared" ref="K19" si="6">J19+69/1440</f>
        <v>0.75138888888888888</v>
      </c>
      <c r="L19" s="8" t="s">
        <v>155</v>
      </c>
      <c r="M19" s="52">
        <f t="shared" si="1"/>
        <v>0.83472222222222225</v>
      </c>
      <c r="N19" s="59" t="s">
        <v>834</v>
      </c>
      <c r="O19" s="8" t="s">
        <v>632</v>
      </c>
      <c r="P19" s="52">
        <f t="shared" si="5"/>
        <v>0.91805555555555562</v>
      </c>
      <c r="Q19" s="67">
        <v>0.9472222222222223</v>
      </c>
    </row>
    <row r="20" spans="1:17" x14ac:dyDescent="0.25">
      <c r="A20" s="32" t="s">
        <v>697</v>
      </c>
      <c r="B20" s="73" t="s">
        <v>26</v>
      </c>
      <c r="C20" s="8" t="s">
        <v>746</v>
      </c>
      <c r="D20" s="8" t="s">
        <v>367</v>
      </c>
      <c r="E20" s="8" t="s">
        <v>368</v>
      </c>
      <c r="F20" s="8" t="s">
        <v>408</v>
      </c>
      <c r="G20" s="8" t="s">
        <v>372</v>
      </c>
      <c r="H20" s="8" t="s">
        <v>373</v>
      </c>
      <c r="I20" s="52">
        <f t="shared" si="0"/>
        <v>0.66944444444444451</v>
      </c>
      <c r="J20" s="8" t="s">
        <v>374</v>
      </c>
      <c r="K20" s="52">
        <f t="shared" ref="K20" si="7">J20+69/1440</f>
        <v>0.75277777777777788</v>
      </c>
      <c r="L20" s="8" t="s">
        <v>180</v>
      </c>
      <c r="M20" s="52">
        <f t="shared" si="1"/>
        <v>0.83611111111111125</v>
      </c>
      <c r="N20" s="52"/>
      <c r="O20" s="8" t="s">
        <v>83</v>
      </c>
      <c r="P20" s="52">
        <f t="shared" si="5"/>
        <v>0.91944444444444462</v>
      </c>
      <c r="Q20" s="67">
        <v>0.94861111111111107</v>
      </c>
    </row>
    <row r="21" spans="1:17" x14ac:dyDescent="0.25">
      <c r="A21" s="32" t="s">
        <v>697</v>
      </c>
      <c r="B21" s="73" t="s">
        <v>25</v>
      </c>
      <c r="C21" s="8" t="s">
        <v>749</v>
      </c>
      <c r="D21" s="8" t="s">
        <v>381</v>
      </c>
      <c r="E21" s="8" t="s">
        <v>384</v>
      </c>
      <c r="F21" s="8" t="s">
        <v>421</v>
      </c>
      <c r="G21" s="8" t="s">
        <v>390</v>
      </c>
      <c r="H21" s="8" t="s">
        <v>393</v>
      </c>
      <c r="I21" s="52">
        <f t="shared" si="0"/>
        <v>0.67083333333333339</v>
      </c>
      <c r="J21" s="8" t="s">
        <v>396</v>
      </c>
      <c r="K21" s="52">
        <f t="shared" ref="K21" si="8">J21+69/1440</f>
        <v>0.75416666666666665</v>
      </c>
      <c r="L21" s="8" t="s">
        <v>400</v>
      </c>
      <c r="M21" s="52">
        <f t="shared" si="1"/>
        <v>0.83750000000000002</v>
      </c>
      <c r="N21" s="52"/>
      <c r="O21" s="8" t="s">
        <v>403</v>
      </c>
      <c r="P21" s="52">
        <f t="shared" si="5"/>
        <v>0.92083333333333339</v>
      </c>
      <c r="Q21" s="67">
        <v>0.95000000000000007</v>
      </c>
    </row>
    <row r="22" spans="1:17" x14ac:dyDescent="0.25">
      <c r="A22" s="32" t="s">
        <v>697</v>
      </c>
      <c r="B22" s="73" t="s">
        <v>24</v>
      </c>
      <c r="C22" s="8" t="s">
        <v>753</v>
      </c>
      <c r="D22" s="8" t="s">
        <v>547</v>
      </c>
      <c r="E22" s="8" t="s">
        <v>549</v>
      </c>
      <c r="F22" s="8" t="s">
        <v>463</v>
      </c>
      <c r="G22" s="8" t="s">
        <v>552</v>
      </c>
      <c r="H22" s="8" t="s">
        <v>554</v>
      </c>
      <c r="I22" s="52">
        <f>H22+69/1440</f>
        <v>0.67222222222222228</v>
      </c>
      <c r="J22" s="8" t="s">
        <v>557</v>
      </c>
      <c r="K22" s="52">
        <f t="shared" ref="K22" si="9">J22+69/1440</f>
        <v>0.75555555555555565</v>
      </c>
      <c r="L22" s="8" t="s">
        <v>560</v>
      </c>
      <c r="M22" s="52">
        <f t="shared" si="1"/>
        <v>0.83888888888888902</v>
      </c>
      <c r="N22" s="52"/>
      <c r="O22" s="8" t="s">
        <v>670</v>
      </c>
      <c r="P22" s="52">
        <f t="shared" si="5"/>
        <v>0.92222222222222239</v>
      </c>
      <c r="Q22" s="67">
        <v>0.95138888888888884</v>
      </c>
    </row>
    <row r="23" spans="1:17" x14ac:dyDescent="0.25">
      <c r="A23" s="32" t="s">
        <v>696</v>
      </c>
      <c r="B23" s="73" t="s">
        <v>23</v>
      </c>
      <c r="C23" s="8" t="s">
        <v>516</v>
      </c>
      <c r="D23" s="8" t="s">
        <v>443</v>
      </c>
      <c r="E23" s="8" t="s">
        <v>445</v>
      </c>
      <c r="F23" s="8" t="s">
        <v>565</v>
      </c>
      <c r="G23" s="8" t="s">
        <v>449</v>
      </c>
      <c r="H23" s="8" t="s">
        <v>203</v>
      </c>
      <c r="I23" s="52">
        <f t="shared" si="0"/>
        <v>0.67500000000000004</v>
      </c>
      <c r="J23" s="8" t="s">
        <v>299</v>
      </c>
      <c r="K23" s="52">
        <f t="shared" ref="K23:K26" si="10">J23+69/1440</f>
        <v>0.75833333333333341</v>
      </c>
      <c r="L23" s="8" t="s">
        <v>276</v>
      </c>
      <c r="M23" s="52">
        <f t="shared" si="1"/>
        <v>0.84166666666666679</v>
      </c>
      <c r="N23" s="52"/>
      <c r="O23" s="8" t="s">
        <v>455</v>
      </c>
      <c r="P23" s="52">
        <f t="shared" si="5"/>
        <v>0.92500000000000016</v>
      </c>
      <c r="Q23" s="67">
        <v>0.95416666666666661</v>
      </c>
    </row>
    <row r="24" spans="1:17" x14ac:dyDescent="0.25">
      <c r="A24" s="68"/>
      <c r="B24" s="75" t="s">
        <v>700</v>
      </c>
      <c r="C24" s="13" t="s">
        <v>757</v>
      </c>
      <c r="D24" s="13" t="s">
        <v>345</v>
      </c>
      <c r="E24" s="13"/>
      <c r="F24" s="13" t="s">
        <v>387</v>
      </c>
      <c r="G24" s="13"/>
      <c r="H24" s="13" t="s">
        <v>353</v>
      </c>
      <c r="I24" s="13" t="s">
        <v>205</v>
      </c>
      <c r="J24" s="13" t="s">
        <v>396</v>
      </c>
      <c r="K24" s="13" t="s">
        <v>210</v>
      </c>
      <c r="L24" s="13" t="s">
        <v>361</v>
      </c>
      <c r="M24" s="13" t="s">
        <v>215</v>
      </c>
      <c r="N24" s="13"/>
      <c r="O24" s="13"/>
      <c r="P24" s="13"/>
      <c r="Q24" s="69"/>
    </row>
    <row r="25" spans="1:17" x14ac:dyDescent="0.25">
      <c r="A25" s="34" t="s">
        <v>696</v>
      </c>
      <c r="B25" s="83" t="s">
        <v>21</v>
      </c>
      <c r="C25" s="24" t="s">
        <v>759</v>
      </c>
      <c r="D25" s="24" t="s">
        <v>477</v>
      </c>
      <c r="E25" s="24" t="s">
        <v>478</v>
      </c>
      <c r="F25" s="24" t="s">
        <v>550</v>
      </c>
      <c r="G25" s="24" t="s">
        <v>481</v>
      </c>
      <c r="H25" s="24" t="s">
        <v>484</v>
      </c>
      <c r="I25" s="84">
        <f t="shared" si="0"/>
        <v>0.67708333333333337</v>
      </c>
      <c r="J25" s="24" t="s">
        <v>487</v>
      </c>
      <c r="K25" s="84">
        <f t="shared" si="10"/>
        <v>0.76041666666666674</v>
      </c>
      <c r="L25" s="24" t="s">
        <v>339</v>
      </c>
      <c r="M25" s="84">
        <f t="shared" si="1"/>
        <v>0.84375000000000011</v>
      </c>
      <c r="N25" s="84"/>
      <c r="O25" s="24" t="s">
        <v>493</v>
      </c>
      <c r="P25" s="84">
        <f t="shared" si="5"/>
        <v>0.92708333333333348</v>
      </c>
      <c r="Q25" s="82">
        <v>0.95624999999999993</v>
      </c>
    </row>
    <row r="26" spans="1:17" x14ac:dyDescent="0.25">
      <c r="A26" s="32" t="s">
        <v>696</v>
      </c>
      <c r="B26" s="73" t="s">
        <v>20</v>
      </c>
      <c r="C26" s="8" t="s">
        <v>761</v>
      </c>
      <c r="D26" s="8" t="s">
        <v>606</v>
      </c>
      <c r="E26" s="8" t="s">
        <v>607</v>
      </c>
      <c r="F26" s="8" t="s">
        <v>608</v>
      </c>
      <c r="G26" s="8" t="s">
        <v>610</v>
      </c>
      <c r="H26" s="8" t="s">
        <v>234</v>
      </c>
      <c r="I26" s="52">
        <f t="shared" si="0"/>
        <v>0.67847222222222225</v>
      </c>
      <c r="J26" s="8" t="s">
        <v>615</v>
      </c>
      <c r="K26" s="52">
        <f t="shared" si="10"/>
        <v>0.76180555555555562</v>
      </c>
      <c r="L26" s="8" t="s">
        <v>618</v>
      </c>
      <c r="M26" s="52">
        <f t="shared" si="1"/>
        <v>0.84513888888888888</v>
      </c>
      <c r="N26" s="52"/>
      <c r="O26" s="10" t="s">
        <v>131</v>
      </c>
      <c r="P26" s="52">
        <f t="shared" si="5"/>
        <v>0.92847222222222225</v>
      </c>
      <c r="Q26" s="67">
        <v>0.95763888888888893</v>
      </c>
    </row>
    <row r="27" spans="1:17" ht="15.75" x14ac:dyDescent="0.25">
      <c r="A27" s="68"/>
      <c r="B27" s="76" t="s">
        <v>701</v>
      </c>
      <c r="C27" s="13" t="s">
        <v>634</v>
      </c>
      <c r="D27" s="13" t="s">
        <v>594</v>
      </c>
      <c r="E27" s="47"/>
      <c r="F27" s="47"/>
      <c r="G27" s="47"/>
      <c r="H27" s="47"/>
      <c r="I27" s="13" t="s">
        <v>469</v>
      </c>
      <c r="J27" s="13" t="s">
        <v>603</v>
      </c>
      <c r="K27" s="13" t="s">
        <v>471</v>
      </c>
      <c r="L27" s="13" t="s">
        <v>472</v>
      </c>
      <c r="M27" s="13" t="s">
        <v>474</v>
      </c>
      <c r="N27" s="13"/>
      <c r="O27" s="48"/>
      <c r="P27" s="47"/>
      <c r="Q27" s="69"/>
    </row>
    <row r="28" spans="1:17" x14ac:dyDescent="0.25">
      <c r="A28" s="32" t="s">
        <v>696</v>
      </c>
      <c r="B28" s="73" t="s">
        <v>18</v>
      </c>
      <c r="C28" s="8" t="s">
        <v>40</v>
      </c>
      <c r="D28" s="8" t="s">
        <v>44</v>
      </c>
      <c r="E28" s="8" t="s">
        <v>50</v>
      </c>
      <c r="F28" s="8" t="s">
        <v>53</v>
      </c>
      <c r="G28" s="8" t="s">
        <v>58</v>
      </c>
      <c r="H28" s="8" t="s">
        <v>63</v>
      </c>
      <c r="I28" s="52">
        <f t="shared" ref="I28:I29" si="11">H28+69/1440</f>
        <v>0.67986111111111114</v>
      </c>
      <c r="J28" s="8" t="s">
        <v>70</v>
      </c>
      <c r="K28" s="52">
        <f t="shared" ref="K28:K29" si="12">J28+69/1440</f>
        <v>0.76319444444444451</v>
      </c>
      <c r="L28" s="8" t="s">
        <v>77</v>
      </c>
      <c r="M28" s="52">
        <f t="shared" ref="M28:M29" si="13">L28+69/1440</f>
        <v>0.84652777777777788</v>
      </c>
      <c r="N28" s="52"/>
      <c r="O28" s="8" t="s">
        <v>183</v>
      </c>
      <c r="P28" s="52">
        <f t="shared" ref="P28:P29" si="14">M28+120/1440</f>
        <v>0.92986111111111125</v>
      </c>
      <c r="Q28" s="67">
        <v>0.9590277777777777</v>
      </c>
    </row>
    <row r="29" spans="1:17" x14ac:dyDescent="0.25">
      <c r="A29" s="32" t="s">
        <v>696</v>
      </c>
      <c r="B29" s="73" t="s">
        <v>17</v>
      </c>
      <c r="C29" s="8" t="s">
        <v>770</v>
      </c>
      <c r="D29" s="8" t="s">
        <v>637</v>
      </c>
      <c r="E29" s="8" t="s">
        <v>639</v>
      </c>
      <c r="F29" s="8" t="s">
        <v>579</v>
      </c>
      <c r="G29" s="8" t="s">
        <v>642</v>
      </c>
      <c r="H29" s="8" t="s">
        <v>327</v>
      </c>
      <c r="I29" s="52">
        <f t="shared" si="11"/>
        <v>0.68125000000000002</v>
      </c>
      <c r="J29" s="8" t="s">
        <v>397</v>
      </c>
      <c r="K29" s="52">
        <f t="shared" si="12"/>
        <v>0.76458333333333339</v>
      </c>
      <c r="L29" s="8" t="s">
        <v>401</v>
      </c>
      <c r="M29" s="52">
        <f t="shared" si="13"/>
        <v>0.84791666666666665</v>
      </c>
      <c r="N29" s="52"/>
      <c r="O29" s="8" t="s">
        <v>534</v>
      </c>
      <c r="P29" s="52">
        <f t="shared" si="14"/>
        <v>0.93125000000000002</v>
      </c>
      <c r="Q29" s="67">
        <v>0.9604166666666667</v>
      </c>
    </row>
    <row r="30" spans="1:17" x14ac:dyDescent="0.25">
      <c r="A30" s="32" t="s">
        <v>696</v>
      </c>
      <c r="B30" s="73" t="s">
        <v>16</v>
      </c>
      <c r="C30" s="8" t="s">
        <v>702</v>
      </c>
      <c r="D30" s="8" t="s">
        <v>647</v>
      </c>
      <c r="E30" s="8" t="s">
        <v>649</v>
      </c>
      <c r="F30" s="8" t="s">
        <v>598</v>
      </c>
      <c r="G30" s="8" t="s">
        <v>652</v>
      </c>
      <c r="H30" s="8" t="s">
        <v>654</v>
      </c>
      <c r="I30" s="52">
        <f t="shared" ref="I30:I45" si="15">H30+69/1440</f>
        <v>0.68263888888888891</v>
      </c>
      <c r="J30" s="8" t="s">
        <v>656</v>
      </c>
      <c r="K30" s="52">
        <f t="shared" ref="K30:K45" si="16">J30+69/1440</f>
        <v>0.76597222222222228</v>
      </c>
      <c r="L30" s="8" t="s">
        <v>658</v>
      </c>
      <c r="M30" s="52">
        <f t="shared" ref="M30:M45" si="17">L30+69/1440</f>
        <v>0.84930555555555565</v>
      </c>
      <c r="N30" s="52"/>
      <c r="O30" s="8" t="s">
        <v>563</v>
      </c>
      <c r="P30" s="52">
        <f t="shared" ref="P30:P45" si="18">M30+120/1440</f>
        <v>0.93263888888888902</v>
      </c>
      <c r="Q30" s="67">
        <f>P30+42/1440</f>
        <v>0.96180555555555569</v>
      </c>
    </row>
    <row r="31" spans="1:17" x14ac:dyDescent="0.25">
      <c r="A31" s="32" t="s">
        <v>696</v>
      </c>
      <c r="B31" s="73" t="s">
        <v>15</v>
      </c>
      <c r="C31" s="8" t="s">
        <v>86</v>
      </c>
      <c r="D31" s="8" t="s">
        <v>89</v>
      </c>
      <c r="E31" s="8" t="s">
        <v>49</v>
      </c>
      <c r="F31" s="8" t="s">
        <v>93</v>
      </c>
      <c r="G31" s="8" t="s">
        <v>95</v>
      </c>
      <c r="H31" s="8" t="s">
        <v>98</v>
      </c>
      <c r="I31" s="52">
        <f t="shared" si="15"/>
        <v>0.68333333333333335</v>
      </c>
      <c r="J31" s="8" t="s">
        <v>103</v>
      </c>
      <c r="K31" s="52">
        <f t="shared" si="16"/>
        <v>0.76666666666666672</v>
      </c>
      <c r="L31" s="8" t="s">
        <v>78</v>
      </c>
      <c r="M31" s="52">
        <f t="shared" si="17"/>
        <v>0.85000000000000009</v>
      </c>
      <c r="N31" s="52"/>
      <c r="O31" s="8" t="s">
        <v>777</v>
      </c>
      <c r="P31" s="52">
        <f t="shared" si="18"/>
        <v>0.93333333333333346</v>
      </c>
      <c r="Q31" s="67">
        <f t="shared" ref="Q31:Q45" si="19">P31+42/1440</f>
        <v>0.96250000000000013</v>
      </c>
    </row>
    <row r="32" spans="1:17" x14ac:dyDescent="0.25">
      <c r="A32" s="32" t="s">
        <v>696</v>
      </c>
      <c r="B32" s="73" t="s">
        <v>14</v>
      </c>
      <c r="C32" s="8" t="s">
        <v>778</v>
      </c>
      <c r="D32" s="8" t="s">
        <v>662</v>
      </c>
      <c r="E32" s="8" t="s">
        <v>664</v>
      </c>
      <c r="F32" s="8" t="s">
        <v>609</v>
      </c>
      <c r="G32" s="8" t="s">
        <v>611</v>
      </c>
      <c r="H32" s="8" t="s">
        <v>667</v>
      </c>
      <c r="I32" s="52">
        <f t="shared" si="15"/>
        <v>0.6840277777777779</v>
      </c>
      <c r="J32" s="8" t="s">
        <v>616</v>
      </c>
      <c r="K32" s="52">
        <f t="shared" si="16"/>
        <v>0.76736111111111116</v>
      </c>
      <c r="L32" s="8" t="s">
        <v>619</v>
      </c>
      <c r="M32" s="52">
        <f t="shared" si="17"/>
        <v>0.85069444444444442</v>
      </c>
      <c r="N32" s="52"/>
      <c r="O32" s="8" t="s">
        <v>247</v>
      </c>
      <c r="P32" s="52">
        <f t="shared" si="18"/>
        <v>0.93402777777777779</v>
      </c>
      <c r="Q32" s="67">
        <f t="shared" si="19"/>
        <v>0.96319444444444446</v>
      </c>
    </row>
    <row r="33" spans="1:17" x14ac:dyDescent="0.25">
      <c r="A33" s="32" t="s">
        <v>695</v>
      </c>
      <c r="B33" s="73" t="s">
        <v>13</v>
      </c>
      <c r="C33" s="8" t="s">
        <v>623</v>
      </c>
      <c r="D33" s="8" t="s">
        <v>571</v>
      </c>
      <c r="E33" s="8" t="s">
        <v>574</v>
      </c>
      <c r="F33" s="8" t="s">
        <v>781</v>
      </c>
      <c r="G33" s="8" t="s">
        <v>582</v>
      </c>
      <c r="H33" s="8" t="s">
        <v>410</v>
      </c>
      <c r="I33" s="52">
        <f t="shared" si="15"/>
        <v>0.68472222222222223</v>
      </c>
      <c r="J33" s="8" t="s">
        <v>432</v>
      </c>
      <c r="K33" s="52">
        <f t="shared" si="16"/>
        <v>0.76805555555555571</v>
      </c>
      <c r="L33" s="8" t="s">
        <v>437</v>
      </c>
      <c r="M33" s="52">
        <f t="shared" si="17"/>
        <v>0.85138888888888897</v>
      </c>
      <c r="N33" s="52"/>
      <c r="O33" s="8" t="s">
        <v>545</v>
      </c>
      <c r="P33" s="52">
        <f t="shared" si="18"/>
        <v>0.93472222222222234</v>
      </c>
      <c r="Q33" s="67">
        <f t="shared" si="19"/>
        <v>0.96388888888888902</v>
      </c>
    </row>
    <row r="34" spans="1:17" x14ac:dyDescent="0.25">
      <c r="A34" s="34" t="s">
        <v>695</v>
      </c>
      <c r="B34" s="83" t="s">
        <v>12</v>
      </c>
      <c r="C34" s="24" t="s">
        <v>113</v>
      </c>
      <c r="D34" s="24" t="s">
        <v>45</v>
      </c>
      <c r="E34" s="24" t="s">
        <v>118</v>
      </c>
      <c r="F34" s="24" t="s">
        <v>119</v>
      </c>
      <c r="G34" s="24" t="s">
        <v>121</v>
      </c>
      <c r="H34" s="24" t="s">
        <v>64</v>
      </c>
      <c r="I34" s="84">
        <f t="shared" si="15"/>
        <v>0.68680555555555567</v>
      </c>
      <c r="J34" s="24" t="s">
        <v>126</v>
      </c>
      <c r="K34" s="84">
        <f t="shared" si="16"/>
        <v>0.77013888888888893</v>
      </c>
      <c r="L34" s="24" t="s">
        <v>129</v>
      </c>
      <c r="M34" s="84">
        <f t="shared" si="17"/>
        <v>0.85347222222222219</v>
      </c>
      <c r="N34" s="84"/>
      <c r="O34" s="24" t="s">
        <v>592</v>
      </c>
      <c r="P34" s="84">
        <f t="shared" si="18"/>
        <v>0.93680555555555556</v>
      </c>
      <c r="Q34" s="82">
        <f t="shared" si="19"/>
        <v>0.96597222222222223</v>
      </c>
    </row>
    <row r="35" spans="1:17" x14ac:dyDescent="0.25">
      <c r="A35" s="32" t="s">
        <v>695</v>
      </c>
      <c r="B35" s="73" t="s">
        <v>11</v>
      </c>
      <c r="C35" s="8" t="s">
        <v>635</v>
      </c>
      <c r="D35" s="8" t="s">
        <v>783</v>
      </c>
      <c r="E35" s="8" t="s">
        <v>784</v>
      </c>
      <c r="F35" s="8" t="s">
        <v>785</v>
      </c>
      <c r="G35" s="8" t="s">
        <v>786</v>
      </c>
      <c r="H35" s="8" t="s">
        <v>526</v>
      </c>
      <c r="I35" s="52">
        <f t="shared" si="15"/>
        <v>0.68819444444444455</v>
      </c>
      <c r="J35" s="8" t="s">
        <v>787</v>
      </c>
      <c r="K35" s="52">
        <f t="shared" si="16"/>
        <v>0.77152777777777781</v>
      </c>
      <c r="L35" s="8" t="s">
        <v>788</v>
      </c>
      <c r="M35" s="52">
        <f t="shared" si="17"/>
        <v>0.85486111111111118</v>
      </c>
      <c r="N35" s="52"/>
      <c r="O35" s="8" t="s">
        <v>366</v>
      </c>
      <c r="P35" s="52">
        <f t="shared" si="18"/>
        <v>0.93819444444444455</v>
      </c>
      <c r="Q35" s="67">
        <f t="shared" si="19"/>
        <v>0.96736111111111123</v>
      </c>
    </row>
    <row r="36" spans="1:17" x14ac:dyDescent="0.25">
      <c r="A36" s="32" t="s">
        <v>695</v>
      </c>
      <c r="B36" s="73" t="s">
        <v>10</v>
      </c>
      <c r="C36" s="8" t="s">
        <v>132</v>
      </c>
      <c r="D36" s="8" t="s">
        <v>135</v>
      </c>
      <c r="E36" s="8" t="s">
        <v>138</v>
      </c>
      <c r="F36" s="8" t="s">
        <v>142</v>
      </c>
      <c r="G36" s="8" t="s">
        <v>145</v>
      </c>
      <c r="H36" s="8" t="s">
        <v>148</v>
      </c>
      <c r="I36" s="52">
        <f t="shared" si="15"/>
        <v>0.68888888888888888</v>
      </c>
      <c r="J36" s="8" t="s">
        <v>152</v>
      </c>
      <c r="K36" s="52">
        <f t="shared" si="16"/>
        <v>0.77222222222222225</v>
      </c>
      <c r="L36" s="8" t="s">
        <v>156</v>
      </c>
      <c r="M36" s="52">
        <f t="shared" si="17"/>
        <v>0.85555555555555562</v>
      </c>
      <c r="N36" s="52"/>
      <c r="O36" s="8" t="s">
        <v>621</v>
      </c>
      <c r="P36" s="52">
        <f t="shared" si="18"/>
        <v>0.93888888888888899</v>
      </c>
      <c r="Q36" s="67">
        <f t="shared" si="19"/>
        <v>0.96805555555555567</v>
      </c>
    </row>
    <row r="37" spans="1:17" x14ac:dyDescent="0.25">
      <c r="A37" s="32" t="s">
        <v>694</v>
      </c>
      <c r="B37" s="73" t="s">
        <v>9</v>
      </c>
      <c r="C37" s="8" t="s">
        <v>750</v>
      </c>
      <c r="D37" s="8" t="s">
        <v>648</v>
      </c>
      <c r="E37" s="8" t="s">
        <v>650</v>
      </c>
      <c r="F37" s="8" t="s">
        <v>682</v>
      </c>
      <c r="G37" s="8" t="s">
        <v>653</v>
      </c>
      <c r="H37" s="8" t="s">
        <v>655</v>
      </c>
      <c r="I37" s="52">
        <f t="shared" si="15"/>
        <v>0.69097222222222232</v>
      </c>
      <c r="J37" s="8" t="s">
        <v>657</v>
      </c>
      <c r="K37" s="52">
        <f t="shared" si="16"/>
        <v>0.77430555555555558</v>
      </c>
      <c r="L37" s="8" t="s">
        <v>659</v>
      </c>
      <c r="M37" s="52">
        <f t="shared" si="17"/>
        <v>0.85763888888888895</v>
      </c>
      <c r="N37" s="52"/>
      <c r="O37" s="8" t="s">
        <v>796</v>
      </c>
      <c r="P37" s="52">
        <f t="shared" si="18"/>
        <v>0.94097222222222232</v>
      </c>
      <c r="Q37" s="67">
        <f t="shared" si="19"/>
        <v>0.97013888888888899</v>
      </c>
    </row>
    <row r="38" spans="1:17" x14ac:dyDescent="0.25">
      <c r="A38" s="32" t="s">
        <v>694</v>
      </c>
      <c r="B38" s="73" t="s">
        <v>8</v>
      </c>
      <c r="C38" s="8" t="s">
        <v>186</v>
      </c>
      <c r="D38" s="8" t="s">
        <v>190</v>
      </c>
      <c r="E38" s="8" t="s">
        <v>193</v>
      </c>
      <c r="F38" s="8" t="s">
        <v>196</v>
      </c>
      <c r="G38" s="8" t="s">
        <v>199</v>
      </c>
      <c r="H38" s="8" t="s">
        <v>204</v>
      </c>
      <c r="I38" s="52">
        <f t="shared" si="15"/>
        <v>0.6923611111111112</v>
      </c>
      <c r="J38" s="8" t="s">
        <v>177</v>
      </c>
      <c r="K38" s="52">
        <f t="shared" si="16"/>
        <v>0.77569444444444446</v>
      </c>
      <c r="L38" s="8" t="s">
        <v>213</v>
      </c>
      <c r="M38" s="52">
        <f t="shared" si="17"/>
        <v>0.85902777777777772</v>
      </c>
      <c r="N38" s="52"/>
      <c r="O38" s="8" t="s">
        <v>714</v>
      </c>
      <c r="P38" s="52">
        <f t="shared" si="18"/>
        <v>0.94236111111111109</v>
      </c>
      <c r="Q38" s="67">
        <f t="shared" si="19"/>
        <v>0.97152777777777777</v>
      </c>
    </row>
    <row r="39" spans="1:17" x14ac:dyDescent="0.25">
      <c r="A39" s="32" t="s">
        <v>694</v>
      </c>
      <c r="B39" s="73" t="s">
        <v>7</v>
      </c>
      <c r="C39" s="8" t="s">
        <v>801</v>
      </c>
      <c r="D39" s="8" t="s">
        <v>729</v>
      </c>
      <c r="E39" s="8" t="s">
        <v>804</v>
      </c>
      <c r="F39" s="8" t="s">
        <v>703</v>
      </c>
      <c r="G39" s="8" t="s">
        <v>755</v>
      </c>
      <c r="H39" s="8" t="s">
        <v>567</v>
      </c>
      <c r="I39" s="52">
        <f t="shared" si="15"/>
        <v>0.69305555555555554</v>
      </c>
      <c r="J39" s="8" t="s">
        <v>756</v>
      </c>
      <c r="K39" s="52">
        <f t="shared" si="16"/>
        <v>0.77638888888888902</v>
      </c>
      <c r="L39" s="8" t="s">
        <v>561</v>
      </c>
      <c r="M39" s="52">
        <f t="shared" si="17"/>
        <v>0.85972222222222228</v>
      </c>
      <c r="N39" s="52"/>
      <c r="O39" s="8" t="s">
        <v>660</v>
      </c>
      <c r="P39" s="52">
        <f t="shared" si="18"/>
        <v>0.94305555555555565</v>
      </c>
      <c r="Q39" s="67">
        <f t="shared" si="19"/>
        <v>0.97222222222222232</v>
      </c>
    </row>
    <row r="40" spans="1:17" x14ac:dyDescent="0.25">
      <c r="A40" s="32" t="s">
        <v>694</v>
      </c>
      <c r="B40" s="73" t="s">
        <v>6</v>
      </c>
      <c r="C40" s="8" t="s">
        <v>811</v>
      </c>
      <c r="D40" s="8" t="s">
        <v>747</v>
      </c>
      <c r="E40" s="8" t="s">
        <v>286</v>
      </c>
      <c r="F40" s="8" t="s">
        <v>719</v>
      </c>
      <c r="G40" s="8" t="s">
        <v>813</v>
      </c>
      <c r="H40" s="8" t="s">
        <v>814</v>
      </c>
      <c r="I40" s="52">
        <f t="shared" si="15"/>
        <v>0.69513888888888897</v>
      </c>
      <c r="J40" s="8" t="s">
        <v>543</v>
      </c>
      <c r="K40" s="52">
        <f t="shared" si="16"/>
        <v>0.77847222222222234</v>
      </c>
      <c r="L40" s="8" t="s">
        <v>815</v>
      </c>
      <c r="M40" s="52">
        <f t="shared" si="17"/>
        <v>0.86180555555555571</v>
      </c>
      <c r="N40" s="52"/>
      <c r="O40" s="8" t="s">
        <v>441</v>
      </c>
      <c r="P40" s="52">
        <f t="shared" si="18"/>
        <v>0.94513888888888908</v>
      </c>
      <c r="Q40" s="67">
        <f t="shared" si="19"/>
        <v>0.97430555555555576</v>
      </c>
    </row>
    <row r="41" spans="1:17" x14ac:dyDescent="0.25">
      <c r="A41" s="34" t="s">
        <v>693</v>
      </c>
      <c r="B41" s="83" t="s">
        <v>5</v>
      </c>
      <c r="C41" s="24" t="s">
        <v>307</v>
      </c>
      <c r="D41" s="24" t="s">
        <v>311</v>
      </c>
      <c r="E41" s="24" t="s">
        <v>315</v>
      </c>
      <c r="F41" s="24" t="s">
        <v>319</v>
      </c>
      <c r="G41" s="24" t="s">
        <v>323</v>
      </c>
      <c r="H41" s="24" t="s">
        <v>328</v>
      </c>
      <c r="I41" s="84">
        <f t="shared" si="15"/>
        <v>0.69791666666666674</v>
      </c>
      <c r="J41" s="24" t="s">
        <v>334</v>
      </c>
      <c r="K41" s="84">
        <f t="shared" si="16"/>
        <v>0.78125000000000011</v>
      </c>
      <c r="L41" s="24" t="s">
        <v>245</v>
      </c>
      <c r="M41" s="84">
        <f t="shared" si="17"/>
        <v>0.86458333333333348</v>
      </c>
      <c r="N41" s="84"/>
      <c r="O41" s="24" t="s">
        <v>494</v>
      </c>
      <c r="P41" s="84">
        <f t="shared" si="18"/>
        <v>0.94791666666666685</v>
      </c>
      <c r="Q41" s="82">
        <f t="shared" si="19"/>
        <v>0.97708333333333353</v>
      </c>
    </row>
    <row r="42" spans="1:17" x14ac:dyDescent="0.25">
      <c r="A42" s="32" t="s">
        <v>693</v>
      </c>
      <c r="B42" s="73" t="s">
        <v>4</v>
      </c>
      <c r="C42" s="8" t="s">
        <v>817</v>
      </c>
      <c r="D42" s="8" t="s">
        <v>165</v>
      </c>
      <c r="E42" s="8" t="s">
        <v>818</v>
      </c>
      <c r="F42" s="8" t="s">
        <v>741</v>
      </c>
      <c r="G42" s="8" t="s">
        <v>819</v>
      </c>
      <c r="H42" s="8" t="s">
        <v>174</v>
      </c>
      <c r="I42" s="52">
        <f t="shared" si="15"/>
        <v>0.69930555555555562</v>
      </c>
      <c r="J42" s="8" t="s">
        <v>239</v>
      </c>
      <c r="K42" s="52">
        <f t="shared" si="16"/>
        <v>0.78263888888888888</v>
      </c>
      <c r="L42" s="8" t="s">
        <v>305</v>
      </c>
      <c r="M42" s="52">
        <f t="shared" si="17"/>
        <v>0.86597222222222225</v>
      </c>
      <c r="N42" s="52"/>
      <c r="O42" s="8" t="s">
        <v>685</v>
      </c>
      <c r="P42" s="52">
        <f t="shared" si="18"/>
        <v>0.94930555555555562</v>
      </c>
      <c r="Q42" s="67">
        <f t="shared" si="19"/>
        <v>0.9784722222222223</v>
      </c>
    </row>
    <row r="43" spans="1:17" x14ac:dyDescent="0.25">
      <c r="A43" s="32" t="s">
        <v>693</v>
      </c>
      <c r="B43" s="73" t="s">
        <v>3</v>
      </c>
      <c r="C43" s="8" t="s">
        <v>378</v>
      </c>
      <c r="D43" s="8" t="s">
        <v>382</v>
      </c>
      <c r="E43" s="8" t="s">
        <v>385</v>
      </c>
      <c r="F43" s="8" t="s">
        <v>388</v>
      </c>
      <c r="G43" s="8" t="s">
        <v>391</v>
      </c>
      <c r="H43" s="8" t="s">
        <v>394</v>
      </c>
      <c r="I43" s="52">
        <f t="shared" si="15"/>
        <v>0.70208333333333339</v>
      </c>
      <c r="J43" s="8" t="s">
        <v>398</v>
      </c>
      <c r="K43" s="52">
        <f t="shared" si="16"/>
        <v>0.78541666666666665</v>
      </c>
      <c r="L43" s="8" t="s">
        <v>402</v>
      </c>
      <c r="M43" s="52">
        <f t="shared" si="17"/>
        <v>0.86875000000000002</v>
      </c>
      <c r="N43" s="52"/>
      <c r="O43" s="8" t="s">
        <v>821</v>
      </c>
      <c r="P43" s="52">
        <f t="shared" si="18"/>
        <v>0.95208333333333339</v>
      </c>
      <c r="Q43" s="67">
        <f t="shared" si="19"/>
        <v>0.98125000000000007</v>
      </c>
    </row>
    <row r="44" spans="1:17" x14ac:dyDescent="0.25">
      <c r="A44" s="32" t="s">
        <v>693</v>
      </c>
      <c r="B44" s="73" t="s">
        <v>2</v>
      </c>
      <c r="C44" s="8" t="s">
        <v>707</v>
      </c>
      <c r="D44" s="8" t="s">
        <v>708</v>
      </c>
      <c r="E44" s="8" t="s">
        <v>709</v>
      </c>
      <c r="F44" s="8" t="s">
        <v>710</v>
      </c>
      <c r="G44" s="8" t="s">
        <v>711</v>
      </c>
      <c r="H44" s="8" t="s">
        <v>712</v>
      </c>
      <c r="I44" s="52">
        <f t="shared" si="15"/>
        <v>0.70347222222222228</v>
      </c>
      <c r="J44" s="8" t="s">
        <v>375</v>
      </c>
      <c r="K44" s="52">
        <f t="shared" si="16"/>
        <v>0.78680555555555565</v>
      </c>
      <c r="L44" s="8" t="s">
        <v>713</v>
      </c>
      <c r="M44" s="52">
        <f t="shared" si="17"/>
        <v>0.87013888888888902</v>
      </c>
      <c r="N44" s="52"/>
      <c r="O44" s="8" t="s">
        <v>822</v>
      </c>
      <c r="P44" s="52">
        <f t="shared" si="18"/>
        <v>0.95347222222222239</v>
      </c>
      <c r="Q44" s="67">
        <f t="shared" si="19"/>
        <v>0.98263888888888906</v>
      </c>
    </row>
    <row r="45" spans="1:17" x14ac:dyDescent="0.25">
      <c r="A45" s="32" t="s">
        <v>693</v>
      </c>
      <c r="B45" s="73" t="s">
        <v>1</v>
      </c>
      <c r="C45" s="8" t="s">
        <v>442</v>
      </c>
      <c r="D45" s="8" t="s">
        <v>444</v>
      </c>
      <c r="E45" s="8" t="s">
        <v>446</v>
      </c>
      <c r="F45" s="8" t="s">
        <v>448</v>
      </c>
      <c r="G45" s="8" t="s">
        <v>450</v>
      </c>
      <c r="H45" s="8" t="s">
        <v>451</v>
      </c>
      <c r="I45" s="52">
        <f t="shared" si="15"/>
        <v>0.70625000000000004</v>
      </c>
      <c r="J45" s="8" t="s">
        <v>452</v>
      </c>
      <c r="K45" s="52">
        <f t="shared" si="16"/>
        <v>0.78958333333333341</v>
      </c>
      <c r="L45" s="8" t="s">
        <v>454</v>
      </c>
      <c r="M45" s="52">
        <f t="shared" si="17"/>
        <v>0.87291666666666679</v>
      </c>
      <c r="N45" s="52"/>
      <c r="O45" s="8" t="s">
        <v>160</v>
      </c>
      <c r="P45" s="52">
        <f t="shared" si="18"/>
        <v>0.95625000000000016</v>
      </c>
      <c r="Q45" s="67">
        <f t="shared" si="19"/>
        <v>0.98541666666666683</v>
      </c>
    </row>
    <row r="46" spans="1:17" ht="15.75" thickBot="1" x14ac:dyDescent="0.3">
      <c r="A46" s="85" t="s">
        <v>693</v>
      </c>
      <c r="B46" s="86" t="s">
        <v>0</v>
      </c>
      <c r="C46" s="87" t="s">
        <v>824</v>
      </c>
      <c r="D46" s="87" t="s">
        <v>789</v>
      </c>
      <c r="E46" s="87" t="s">
        <v>575</v>
      </c>
      <c r="F46" s="87" t="s">
        <v>290</v>
      </c>
      <c r="G46" s="87" t="s">
        <v>790</v>
      </c>
      <c r="H46" s="87" t="s">
        <v>791</v>
      </c>
      <c r="I46" s="87" t="s">
        <v>782</v>
      </c>
      <c r="J46" s="87" t="s">
        <v>792</v>
      </c>
      <c r="K46" s="87" t="s">
        <v>243</v>
      </c>
      <c r="L46" s="87" t="s">
        <v>793</v>
      </c>
      <c r="M46" s="87" t="s">
        <v>247</v>
      </c>
      <c r="N46" s="87"/>
      <c r="O46" s="87" t="s">
        <v>825</v>
      </c>
      <c r="P46" s="87" t="s">
        <v>248</v>
      </c>
      <c r="Q46" s="88">
        <v>0.98819444444444438</v>
      </c>
    </row>
    <row r="47" spans="1:17" x14ac:dyDescent="0.25">
      <c r="Q47" s="60"/>
    </row>
  </sheetData>
  <pageMargins left="0.7" right="0.7" top="0.75" bottom="0.75" header="0.3" footer="0.3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1358-FC41-44F9-9B51-32A7928E8F79}">
  <dimension ref="A1:BA51"/>
  <sheetViews>
    <sheetView workbookViewId="0">
      <selection activeCell="AC38" sqref="AC38"/>
    </sheetView>
  </sheetViews>
  <sheetFormatPr defaultRowHeight="15" x14ac:dyDescent="0.25"/>
  <cols>
    <col min="1" max="1" width="4.7109375" style="89" customWidth="1"/>
    <col min="2" max="2" width="31.28515625" style="89" bestFit="1" customWidth="1"/>
    <col min="3" max="8" width="4.42578125" style="89" bestFit="1" customWidth="1"/>
    <col min="9" max="22" width="5.42578125" style="89" bestFit="1" customWidth="1"/>
    <col min="54" max="16384" width="9.140625" style="89"/>
  </cols>
  <sheetData>
    <row r="1" spans="1:21" ht="15.75" thickBot="1" x14ac:dyDescent="0.3"/>
    <row r="2" spans="1:21" x14ac:dyDescent="0.25">
      <c r="A2" s="92" t="s">
        <v>691</v>
      </c>
      <c r="B2" s="28" t="s">
        <v>692</v>
      </c>
      <c r="C2" s="9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ht="12.75" customHeight="1" x14ac:dyDescent="0.25">
      <c r="A3" s="34" t="s">
        <v>696</v>
      </c>
      <c r="B3" s="23" t="s">
        <v>17</v>
      </c>
      <c r="C3" s="94" t="s">
        <v>39</v>
      </c>
      <c r="D3" s="24" t="s">
        <v>39</v>
      </c>
      <c r="E3" s="24" t="s">
        <v>39</v>
      </c>
      <c r="F3" s="24" t="s">
        <v>443</v>
      </c>
      <c r="G3" s="24" t="s">
        <v>39</v>
      </c>
      <c r="H3" s="24" t="s">
        <v>519</v>
      </c>
      <c r="I3" s="24" t="s">
        <v>39</v>
      </c>
      <c r="J3" s="24" t="s">
        <v>565</v>
      </c>
      <c r="K3" s="24" t="s">
        <v>39</v>
      </c>
      <c r="L3" s="24" t="s">
        <v>522</v>
      </c>
      <c r="M3" s="24" t="s">
        <v>39</v>
      </c>
      <c r="N3" s="24" t="s">
        <v>203</v>
      </c>
      <c r="O3" s="24" t="s">
        <v>39</v>
      </c>
      <c r="P3" s="24" t="s">
        <v>39</v>
      </c>
      <c r="Q3" s="24" t="s">
        <v>39</v>
      </c>
      <c r="R3" s="24" t="s">
        <v>39</v>
      </c>
      <c r="S3" s="24" t="s">
        <v>303</v>
      </c>
      <c r="T3" s="24" t="s">
        <v>39</v>
      </c>
      <c r="U3" s="33" t="s">
        <v>39</v>
      </c>
    </row>
    <row r="4" spans="1:21" ht="12.75" customHeight="1" x14ac:dyDescent="0.25">
      <c r="A4" s="32" t="s">
        <v>696</v>
      </c>
      <c r="B4" s="2" t="s">
        <v>839</v>
      </c>
      <c r="C4" s="16" t="s">
        <v>39</v>
      </c>
      <c r="D4" s="8" t="s">
        <v>39</v>
      </c>
      <c r="E4" s="8" t="s">
        <v>39</v>
      </c>
      <c r="F4" s="10" t="s">
        <v>131</v>
      </c>
      <c r="G4" s="8" t="s">
        <v>39</v>
      </c>
      <c r="H4" s="10" t="s">
        <v>131</v>
      </c>
      <c r="I4" s="8" t="s">
        <v>39</v>
      </c>
      <c r="J4" s="10" t="s">
        <v>131</v>
      </c>
      <c r="K4" s="8" t="s">
        <v>39</v>
      </c>
      <c r="L4" s="10" t="s">
        <v>131</v>
      </c>
      <c r="M4" s="8" t="s">
        <v>39</v>
      </c>
      <c r="N4" s="10" t="s">
        <v>131</v>
      </c>
      <c r="O4" s="8" t="s">
        <v>39</v>
      </c>
      <c r="P4" s="8" t="s">
        <v>39</v>
      </c>
      <c r="Q4" s="8" t="s">
        <v>39</v>
      </c>
      <c r="R4" s="8" t="s">
        <v>39</v>
      </c>
      <c r="S4" s="10" t="s">
        <v>131</v>
      </c>
      <c r="T4" s="8" t="s">
        <v>39</v>
      </c>
      <c r="U4" s="9" t="s">
        <v>39</v>
      </c>
    </row>
    <row r="5" spans="1:21" ht="12.75" customHeight="1" x14ac:dyDescent="0.25">
      <c r="A5" s="32" t="s">
        <v>696</v>
      </c>
      <c r="B5" s="2" t="s">
        <v>840</v>
      </c>
      <c r="C5" s="16" t="s">
        <v>39</v>
      </c>
      <c r="D5" s="8" t="s">
        <v>39</v>
      </c>
      <c r="E5" s="8" t="s">
        <v>39</v>
      </c>
      <c r="F5" s="10" t="s">
        <v>131</v>
      </c>
      <c r="G5" s="8" t="s">
        <v>39</v>
      </c>
      <c r="H5" s="10" t="s">
        <v>131</v>
      </c>
      <c r="I5" s="8" t="s">
        <v>39</v>
      </c>
      <c r="J5" s="10" t="s">
        <v>131</v>
      </c>
      <c r="K5" s="8" t="s">
        <v>39</v>
      </c>
      <c r="L5" s="10" t="s">
        <v>131</v>
      </c>
      <c r="M5" s="8" t="s">
        <v>39</v>
      </c>
      <c r="N5" s="10" t="s">
        <v>131</v>
      </c>
      <c r="O5" s="8" t="s">
        <v>39</v>
      </c>
      <c r="P5" s="8" t="s">
        <v>39</v>
      </c>
      <c r="Q5" s="8" t="s">
        <v>39</v>
      </c>
      <c r="R5" s="8" t="s">
        <v>39</v>
      </c>
      <c r="S5" s="10" t="s">
        <v>131</v>
      </c>
      <c r="T5" s="8" t="s">
        <v>39</v>
      </c>
      <c r="U5" s="9" t="s">
        <v>39</v>
      </c>
    </row>
    <row r="6" spans="1:21" ht="12.75" customHeight="1" x14ac:dyDescent="0.25">
      <c r="A6" s="32" t="s">
        <v>696</v>
      </c>
      <c r="B6" s="2" t="s">
        <v>18</v>
      </c>
      <c r="C6" s="16" t="s">
        <v>39</v>
      </c>
      <c r="D6" s="8" t="s">
        <v>39</v>
      </c>
      <c r="E6" s="8" t="s">
        <v>39</v>
      </c>
      <c r="F6" s="8" t="s">
        <v>459</v>
      </c>
      <c r="G6" s="8" t="s">
        <v>39</v>
      </c>
      <c r="H6" s="8" t="s">
        <v>50</v>
      </c>
      <c r="I6" s="8" t="s">
        <v>39</v>
      </c>
      <c r="J6" s="8" t="s">
        <v>520</v>
      </c>
      <c r="K6" s="8" t="s">
        <v>39</v>
      </c>
      <c r="L6" s="8" t="s">
        <v>58</v>
      </c>
      <c r="M6" s="8" t="s">
        <v>39</v>
      </c>
      <c r="N6" s="8" t="s">
        <v>467</v>
      </c>
      <c r="O6" s="8" t="s">
        <v>39</v>
      </c>
      <c r="P6" s="8" t="s">
        <v>39</v>
      </c>
      <c r="Q6" s="8" t="s">
        <v>39</v>
      </c>
      <c r="R6" s="8" t="s">
        <v>39</v>
      </c>
      <c r="S6" s="8" t="s">
        <v>589</v>
      </c>
      <c r="T6" s="8" t="s">
        <v>39</v>
      </c>
      <c r="U6" s="9" t="s">
        <v>39</v>
      </c>
    </row>
    <row r="7" spans="1:21" ht="12.75" customHeight="1" x14ac:dyDescent="0.25">
      <c r="A7" s="32" t="s">
        <v>696</v>
      </c>
      <c r="B7" s="2" t="s">
        <v>20</v>
      </c>
      <c r="C7" s="16" t="s">
        <v>605</v>
      </c>
      <c r="D7" s="8" t="s">
        <v>132</v>
      </c>
      <c r="E7" s="8" t="s">
        <v>802</v>
      </c>
      <c r="F7" s="8" t="s">
        <v>593</v>
      </c>
      <c r="G7" s="8" t="s">
        <v>495</v>
      </c>
      <c r="H7" s="8" t="s">
        <v>798</v>
      </c>
      <c r="I7" s="8" t="s">
        <v>651</v>
      </c>
      <c r="J7" s="8" t="s">
        <v>597</v>
      </c>
      <c r="K7" s="8" t="s">
        <v>841</v>
      </c>
      <c r="L7" s="8" t="s">
        <v>799</v>
      </c>
      <c r="M7" s="8" t="s">
        <v>837</v>
      </c>
      <c r="N7" s="8" t="s">
        <v>601</v>
      </c>
      <c r="O7" s="8" t="s">
        <v>496</v>
      </c>
      <c r="P7" s="8" t="s">
        <v>238</v>
      </c>
      <c r="Q7" s="8" t="s">
        <v>838</v>
      </c>
      <c r="R7" s="8" t="s">
        <v>240</v>
      </c>
      <c r="S7" s="8" t="s">
        <v>618</v>
      </c>
      <c r="T7" s="8" t="s">
        <v>81</v>
      </c>
      <c r="U7" s="9" t="s">
        <v>777</v>
      </c>
    </row>
    <row r="8" spans="1:21" ht="12.75" customHeight="1" x14ac:dyDescent="0.25">
      <c r="A8" s="34" t="s">
        <v>696</v>
      </c>
      <c r="B8" s="23" t="s">
        <v>21</v>
      </c>
      <c r="C8" s="94" t="s">
        <v>113</v>
      </c>
      <c r="D8" s="24" t="s">
        <v>162</v>
      </c>
      <c r="E8" s="24" t="s">
        <v>536</v>
      </c>
      <c r="F8" s="24" t="s">
        <v>518</v>
      </c>
      <c r="G8" s="24" t="s">
        <v>537</v>
      </c>
      <c r="H8" s="24" t="s">
        <v>49</v>
      </c>
      <c r="I8" s="24" t="s">
        <v>538</v>
      </c>
      <c r="J8" s="24" t="s">
        <v>539</v>
      </c>
      <c r="K8" s="24" t="s">
        <v>540</v>
      </c>
      <c r="L8" s="24" t="s">
        <v>95</v>
      </c>
      <c r="M8" s="24" t="s">
        <v>541</v>
      </c>
      <c r="N8" s="24" t="s">
        <v>525</v>
      </c>
      <c r="O8" s="24" t="s">
        <v>542</v>
      </c>
      <c r="P8" s="24" t="s">
        <v>270</v>
      </c>
      <c r="Q8" s="24" t="s">
        <v>543</v>
      </c>
      <c r="R8" s="24" t="s">
        <v>272</v>
      </c>
      <c r="S8" s="24" t="s">
        <v>77</v>
      </c>
      <c r="T8" s="24" t="s">
        <v>544</v>
      </c>
      <c r="U8" s="33" t="s">
        <v>545</v>
      </c>
    </row>
    <row r="9" spans="1:21" ht="12.75" customHeight="1" x14ac:dyDescent="0.25">
      <c r="A9" s="32" t="s">
        <v>696</v>
      </c>
      <c r="B9" s="2" t="s">
        <v>23</v>
      </c>
      <c r="C9" s="16" t="s">
        <v>635</v>
      </c>
      <c r="D9" s="10" t="s">
        <v>131</v>
      </c>
      <c r="E9" s="10" t="s">
        <v>131</v>
      </c>
      <c r="F9" s="8" t="s">
        <v>548</v>
      </c>
      <c r="G9" s="10" t="s">
        <v>131</v>
      </c>
      <c r="H9" s="10" t="s">
        <v>131</v>
      </c>
      <c r="I9" s="10" t="s">
        <v>131</v>
      </c>
      <c r="J9" s="8" t="s">
        <v>794</v>
      </c>
      <c r="K9" s="10" t="s">
        <v>131</v>
      </c>
      <c r="L9" s="10" t="s">
        <v>131</v>
      </c>
      <c r="M9" s="10" t="s">
        <v>131</v>
      </c>
      <c r="N9" s="8" t="s">
        <v>555</v>
      </c>
      <c r="O9" s="10" t="s">
        <v>131</v>
      </c>
      <c r="P9" s="8" t="s">
        <v>470</v>
      </c>
      <c r="Q9" s="10" t="s">
        <v>131</v>
      </c>
      <c r="R9" s="10" t="s">
        <v>131</v>
      </c>
      <c r="S9" s="8" t="s">
        <v>401</v>
      </c>
      <c r="T9" s="10" t="s">
        <v>131</v>
      </c>
      <c r="U9" s="11" t="s">
        <v>131</v>
      </c>
    </row>
    <row r="10" spans="1:21" ht="12.75" customHeight="1" x14ac:dyDescent="0.25">
      <c r="A10" s="32" t="s">
        <v>696</v>
      </c>
      <c r="B10" s="2" t="s">
        <v>843</v>
      </c>
      <c r="C10" s="16" t="s">
        <v>132</v>
      </c>
      <c r="D10" s="10" t="s">
        <v>131</v>
      </c>
      <c r="E10" s="10" t="s">
        <v>131</v>
      </c>
      <c r="F10" s="8" t="s">
        <v>637</v>
      </c>
      <c r="G10" s="10" t="s">
        <v>131</v>
      </c>
      <c r="H10" s="10" t="s">
        <v>131</v>
      </c>
      <c r="I10" s="10" t="s">
        <v>131</v>
      </c>
      <c r="J10" s="8" t="s">
        <v>579</v>
      </c>
      <c r="K10" s="10" t="s">
        <v>131</v>
      </c>
      <c r="L10" s="10" t="s">
        <v>131</v>
      </c>
      <c r="M10" s="10" t="s">
        <v>131</v>
      </c>
      <c r="N10" s="8" t="s">
        <v>327</v>
      </c>
      <c r="O10" s="10" t="s">
        <v>131</v>
      </c>
      <c r="P10" s="8" t="s">
        <v>332</v>
      </c>
      <c r="Q10" s="10" t="s">
        <v>131</v>
      </c>
      <c r="R10" s="10" t="s">
        <v>131</v>
      </c>
      <c r="S10" s="8" t="s">
        <v>800</v>
      </c>
      <c r="T10" s="10" t="s">
        <v>131</v>
      </c>
      <c r="U10" s="11" t="s">
        <v>131</v>
      </c>
    </row>
    <row r="11" spans="1:21" ht="12.75" customHeight="1" x14ac:dyDescent="0.25">
      <c r="A11" s="34" t="s">
        <v>696</v>
      </c>
      <c r="B11" s="23" t="s">
        <v>844</v>
      </c>
      <c r="C11" s="94" t="s">
        <v>162</v>
      </c>
      <c r="D11" s="96" t="s">
        <v>131</v>
      </c>
      <c r="E11" s="96" t="s">
        <v>131</v>
      </c>
      <c r="F11" s="24" t="s">
        <v>647</v>
      </c>
      <c r="G11" s="96" t="s">
        <v>131</v>
      </c>
      <c r="H11" s="96" t="s">
        <v>131</v>
      </c>
      <c r="I11" s="96" t="s">
        <v>131</v>
      </c>
      <c r="J11" s="24" t="s">
        <v>598</v>
      </c>
      <c r="K11" s="96" t="s">
        <v>131</v>
      </c>
      <c r="L11" s="96" t="s">
        <v>131</v>
      </c>
      <c r="M11" s="96" t="s">
        <v>131</v>
      </c>
      <c r="N11" s="24" t="s">
        <v>654</v>
      </c>
      <c r="O11" s="96" t="s">
        <v>131</v>
      </c>
      <c r="P11" s="24" t="s">
        <v>357</v>
      </c>
      <c r="Q11" s="96" t="s">
        <v>131</v>
      </c>
      <c r="R11" s="96" t="s">
        <v>131</v>
      </c>
      <c r="S11" s="24" t="s">
        <v>78</v>
      </c>
      <c r="T11" s="96" t="s">
        <v>131</v>
      </c>
      <c r="U11" s="97" t="s">
        <v>131</v>
      </c>
    </row>
    <row r="12" spans="1:21" ht="12.75" customHeight="1" x14ac:dyDescent="0.25">
      <c r="A12" s="32" t="s">
        <v>696</v>
      </c>
      <c r="B12" s="2" t="s">
        <v>845</v>
      </c>
      <c r="C12" s="16" t="s">
        <v>750</v>
      </c>
      <c r="D12" s="10" t="s">
        <v>131</v>
      </c>
      <c r="E12" s="10" t="s">
        <v>131</v>
      </c>
      <c r="F12" s="8" t="s">
        <v>89</v>
      </c>
      <c r="G12" s="10" t="s">
        <v>131</v>
      </c>
      <c r="H12" s="10" t="s">
        <v>131</v>
      </c>
      <c r="I12" s="10" t="s">
        <v>131</v>
      </c>
      <c r="J12" s="8" t="s">
        <v>93</v>
      </c>
      <c r="K12" s="10" t="s">
        <v>131</v>
      </c>
      <c r="L12" s="10" t="s">
        <v>131</v>
      </c>
      <c r="M12" s="10" t="s">
        <v>131</v>
      </c>
      <c r="N12" s="8" t="s">
        <v>98</v>
      </c>
      <c r="O12" s="10" t="s">
        <v>131</v>
      </c>
      <c r="P12" s="8" t="s">
        <v>615</v>
      </c>
      <c r="Q12" s="10" t="s">
        <v>131</v>
      </c>
      <c r="R12" s="10" t="s">
        <v>131</v>
      </c>
      <c r="S12" s="8" t="s">
        <v>619</v>
      </c>
      <c r="T12" s="10" t="s">
        <v>131</v>
      </c>
      <c r="U12" s="11" t="s">
        <v>131</v>
      </c>
    </row>
    <row r="13" spans="1:21" ht="12.75" customHeight="1" x14ac:dyDescent="0.25">
      <c r="A13" s="32" t="s">
        <v>696</v>
      </c>
      <c r="B13" s="2" t="s">
        <v>846</v>
      </c>
      <c r="C13" s="16" t="s">
        <v>186</v>
      </c>
      <c r="D13" s="10" t="s">
        <v>131</v>
      </c>
      <c r="E13" s="10" t="s">
        <v>131</v>
      </c>
      <c r="F13" s="8" t="s">
        <v>571</v>
      </c>
      <c r="G13" s="10" t="s">
        <v>131</v>
      </c>
      <c r="H13" s="10" t="s">
        <v>131</v>
      </c>
      <c r="I13" s="10" t="s">
        <v>131</v>
      </c>
      <c r="J13" s="8" t="s">
        <v>781</v>
      </c>
      <c r="K13" s="10" t="s">
        <v>131</v>
      </c>
      <c r="L13" s="10" t="s">
        <v>131</v>
      </c>
      <c r="M13" s="10" t="s">
        <v>131</v>
      </c>
      <c r="N13" s="8" t="s">
        <v>410</v>
      </c>
      <c r="O13" s="10" t="s">
        <v>131</v>
      </c>
      <c r="P13" s="8" t="s">
        <v>70</v>
      </c>
      <c r="Q13" s="10" t="s">
        <v>131</v>
      </c>
      <c r="R13" s="10" t="s">
        <v>131</v>
      </c>
      <c r="S13" s="8" t="s">
        <v>453</v>
      </c>
      <c r="T13" s="10" t="s">
        <v>131</v>
      </c>
      <c r="U13" s="11" t="s">
        <v>131</v>
      </c>
    </row>
    <row r="14" spans="1:21" ht="12.75" customHeight="1" x14ac:dyDescent="0.25">
      <c r="A14" s="32" t="s">
        <v>696</v>
      </c>
      <c r="B14" s="2" t="s">
        <v>847</v>
      </c>
      <c r="C14" s="91" t="s">
        <v>131</v>
      </c>
      <c r="D14" s="8" t="s">
        <v>750</v>
      </c>
      <c r="E14" s="8" t="s">
        <v>250</v>
      </c>
      <c r="F14" s="10" t="s">
        <v>131</v>
      </c>
      <c r="G14" s="8" t="s">
        <v>253</v>
      </c>
      <c r="H14" s="8" t="s">
        <v>664</v>
      </c>
      <c r="I14" s="8" t="s">
        <v>256</v>
      </c>
      <c r="J14" s="10" t="s">
        <v>131</v>
      </c>
      <c r="K14" s="8" t="s">
        <v>259</v>
      </c>
      <c r="L14" s="8" t="s">
        <v>611</v>
      </c>
      <c r="M14" s="8" t="s">
        <v>263</v>
      </c>
      <c r="N14" s="10" t="s">
        <v>131</v>
      </c>
      <c r="O14" s="8" t="s">
        <v>267</v>
      </c>
      <c r="P14" s="10" t="s">
        <v>131</v>
      </c>
      <c r="Q14" s="8" t="s">
        <v>271</v>
      </c>
      <c r="R14" s="8" t="s">
        <v>273</v>
      </c>
      <c r="S14" s="10" t="s">
        <v>131</v>
      </c>
      <c r="T14" s="8" t="s">
        <v>277</v>
      </c>
      <c r="U14" s="9" t="s">
        <v>279</v>
      </c>
    </row>
    <row r="15" spans="1:21" ht="12.75" customHeight="1" x14ac:dyDescent="0.25">
      <c r="A15" s="32" t="s">
        <v>696</v>
      </c>
      <c r="B15" s="2" t="s">
        <v>850</v>
      </c>
      <c r="C15" s="91" t="s">
        <v>131</v>
      </c>
      <c r="D15" s="8" t="s">
        <v>186</v>
      </c>
      <c r="E15" s="8" t="s">
        <v>568</v>
      </c>
      <c r="F15" s="10" t="s">
        <v>131</v>
      </c>
      <c r="G15" s="8" t="s">
        <v>572</v>
      </c>
      <c r="H15" s="8" t="s">
        <v>673</v>
      </c>
      <c r="I15" s="8" t="s">
        <v>576</v>
      </c>
      <c r="J15" s="10" t="s">
        <v>131</v>
      </c>
      <c r="K15" s="8" t="s">
        <v>521</v>
      </c>
      <c r="L15" s="8" t="s">
        <v>674</v>
      </c>
      <c r="M15" s="8" t="s">
        <v>583</v>
      </c>
      <c r="N15" s="10" t="s">
        <v>131</v>
      </c>
      <c r="O15" s="8" t="s">
        <v>586</v>
      </c>
      <c r="P15" s="10" t="s">
        <v>131</v>
      </c>
      <c r="Q15" s="8" t="s">
        <v>71</v>
      </c>
      <c r="R15" s="8" t="s">
        <v>335</v>
      </c>
      <c r="S15" s="10" t="s">
        <v>131</v>
      </c>
      <c r="T15" s="8" t="s">
        <v>590</v>
      </c>
      <c r="U15" s="9" t="s">
        <v>592</v>
      </c>
    </row>
    <row r="16" spans="1:21" ht="12.75" customHeight="1" x14ac:dyDescent="0.25">
      <c r="A16" s="32" t="s">
        <v>696</v>
      </c>
      <c r="B16" s="2" t="s">
        <v>851</v>
      </c>
      <c r="C16" s="91" t="s">
        <v>131</v>
      </c>
      <c r="D16" s="8" t="s">
        <v>801</v>
      </c>
      <c r="E16" s="8" t="s">
        <v>308</v>
      </c>
      <c r="F16" s="10" t="s">
        <v>131</v>
      </c>
      <c r="G16" s="8" t="s">
        <v>312</v>
      </c>
      <c r="H16" s="8" t="s">
        <v>596</v>
      </c>
      <c r="I16" s="8" t="s">
        <v>316</v>
      </c>
      <c r="J16" s="10" t="s">
        <v>131</v>
      </c>
      <c r="K16" s="8" t="s">
        <v>320</v>
      </c>
      <c r="L16" s="8" t="s">
        <v>600</v>
      </c>
      <c r="M16" s="8" t="s">
        <v>324</v>
      </c>
      <c r="N16" s="10" t="s">
        <v>131</v>
      </c>
      <c r="O16" s="8" t="s">
        <v>329</v>
      </c>
      <c r="P16" s="10" t="s">
        <v>131</v>
      </c>
      <c r="Q16" s="8" t="s">
        <v>334</v>
      </c>
      <c r="R16" s="8" t="s">
        <v>336</v>
      </c>
      <c r="S16" s="10" t="s">
        <v>131</v>
      </c>
      <c r="T16" s="8" t="s">
        <v>340</v>
      </c>
      <c r="U16" s="9" t="s">
        <v>342</v>
      </c>
    </row>
    <row r="17" spans="1:21" ht="12.75" customHeight="1" x14ac:dyDescent="0.25">
      <c r="A17" s="34" t="s">
        <v>696</v>
      </c>
      <c r="B17" s="23" t="s">
        <v>852</v>
      </c>
      <c r="C17" s="95" t="s">
        <v>131</v>
      </c>
      <c r="D17" s="24" t="s">
        <v>219</v>
      </c>
      <c r="E17" s="24" t="s">
        <v>736</v>
      </c>
      <c r="F17" s="96" t="s">
        <v>131</v>
      </c>
      <c r="G17" s="24" t="s">
        <v>762</v>
      </c>
      <c r="H17" s="24" t="s">
        <v>168</v>
      </c>
      <c r="I17" s="24" t="s">
        <v>763</v>
      </c>
      <c r="J17" s="96" t="s">
        <v>131</v>
      </c>
      <c r="K17" s="24" t="s">
        <v>551</v>
      </c>
      <c r="L17" s="24" t="s">
        <v>612</v>
      </c>
      <c r="M17" s="24" t="s">
        <v>764</v>
      </c>
      <c r="N17" s="96" t="s">
        <v>131</v>
      </c>
      <c r="O17" s="24" t="s">
        <v>765</v>
      </c>
      <c r="P17" s="96" t="s">
        <v>131</v>
      </c>
      <c r="Q17" s="24" t="s">
        <v>239</v>
      </c>
      <c r="R17" s="24" t="s">
        <v>744</v>
      </c>
      <c r="S17" s="96" t="s">
        <v>131</v>
      </c>
      <c r="T17" s="24" t="s">
        <v>766</v>
      </c>
      <c r="U17" s="33" t="s">
        <v>621</v>
      </c>
    </row>
    <row r="18" spans="1:21" ht="12.75" customHeight="1" x14ac:dyDescent="0.25">
      <c r="A18" s="32" t="s">
        <v>696</v>
      </c>
      <c r="B18" s="2" t="s">
        <v>855</v>
      </c>
      <c r="C18" s="16" t="s">
        <v>856</v>
      </c>
      <c r="D18" s="8" t="s">
        <v>249</v>
      </c>
      <c r="E18" s="8" t="s">
        <v>42</v>
      </c>
      <c r="F18" s="8" t="s">
        <v>594</v>
      </c>
      <c r="G18" s="8" t="s">
        <v>46</v>
      </c>
      <c r="H18" s="8" t="s">
        <v>138</v>
      </c>
      <c r="I18" s="8" t="s">
        <v>51</v>
      </c>
      <c r="J18" s="8" t="s">
        <v>812</v>
      </c>
      <c r="K18" s="8" t="s">
        <v>54</v>
      </c>
      <c r="L18" s="8" t="s">
        <v>145</v>
      </c>
      <c r="M18" s="8" t="s">
        <v>60</v>
      </c>
      <c r="N18" s="8" t="s">
        <v>602</v>
      </c>
      <c r="O18" s="8" t="s">
        <v>66</v>
      </c>
      <c r="P18" s="8" t="s">
        <v>397</v>
      </c>
      <c r="Q18" s="8" t="s">
        <v>72</v>
      </c>
      <c r="R18" s="8" t="s">
        <v>73</v>
      </c>
      <c r="S18" s="8" t="s">
        <v>129</v>
      </c>
      <c r="T18" s="8" t="s">
        <v>82</v>
      </c>
      <c r="U18" s="9" t="s">
        <v>377</v>
      </c>
    </row>
    <row r="19" spans="1:21" ht="12.75" customHeight="1" x14ac:dyDescent="0.25">
      <c r="A19" s="32" t="s">
        <v>696</v>
      </c>
      <c r="B19" s="2" t="s">
        <v>857</v>
      </c>
      <c r="C19" s="16" t="s">
        <v>219</v>
      </c>
      <c r="D19" s="8" t="s">
        <v>280</v>
      </c>
      <c r="E19" s="8" t="s">
        <v>624</v>
      </c>
      <c r="F19" s="8" t="s">
        <v>45</v>
      </c>
      <c r="G19" s="8" t="s">
        <v>625</v>
      </c>
      <c r="H19" s="8" t="s">
        <v>680</v>
      </c>
      <c r="I19" s="8" t="s">
        <v>626</v>
      </c>
      <c r="J19" s="8" t="s">
        <v>119</v>
      </c>
      <c r="K19" s="8" t="s">
        <v>566</v>
      </c>
      <c r="L19" s="8" t="s">
        <v>816</v>
      </c>
      <c r="M19" s="8" t="s">
        <v>628</v>
      </c>
      <c r="N19" s="8" t="s">
        <v>64</v>
      </c>
      <c r="O19" s="8" t="s">
        <v>629</v>
      </c>
      <c r="P19" s="8" t="s">
        <v>809</v>
      </c>
      <c r="Q19" s="8" t="s">
        <v>771</v>
      </c>
      <c r="R19" s="8" t="s">
        <v>630</v>
      </c>
      <c r="S19" s="8" t="s">
        <v>490</v>
      </c>
      <c r="T19" s="8" t="s">
        <v>631</v>
      </c>
      <c r="U19" s="9" t="s">
        <v>796</v>
      </c>
    </row>
    <row r="20" spans="1:21" ht="12.75" customHeight="1" x14ac:dyDescent="0.25">
      <c r="A20" s="32" t="s">
        <v>696</v>
      </c>
      <c r="B20" s="2" t="s">
        <v>858</v>
      </c>
      <c r="C20" s="16" t="s">
        <v>249</v>
      </c>
      <c r="D20" s="8" t="s">
        <v>307</v>
      </c>
      <c r="E20" s="8" t="s">
        <v>636</v>
      </c>
      <c r="F20" s="8" t="s">
        <v>783</v>
      </c>
      <c r="G20" s="8" t="s">
        <v>638</v>
      </c>
      <c r="H20" s="8" t="s">
        <v>650</v>
      </c>
      <c r="I20" s="8" t="s">
        <v>640</v>
      </c>
      <c r="J20" s="8" t="s">
        <v>785</v>
      </c>
      <c r="K20" s="8" t="s">
        <v>641</v>
      </c>
      <c r="L20" s="8" t="s">
        <v>653</v>
      </c>
      <c r="M20" s="8" t="s">
        <v>643</v>
      </c>
      <c r="N20" s="8" t="s">
        <v>526</v>
      </c>
      <c r="O20" s="8" t="s">
        <v>644</v>
      </c>
      <c r="P20" s="8" t="s">
        <v>103</v>
      </c>
      <c r="Q20" s="8" t="s">
        <v>333</v>
      </c>
      <c r="R20" s="8" t="s">
        <v>645</v>
      </c>
      <c r="S20" s="8" t="s">
        <v>156</v>
      </c>
      <c r="T20" s="8" t="s">
        <v>646</v>
      </c>
      <c r="U20" s="9" t="s">
        <v>714</v>
      </c>
    </row>
    <row r="21" spans="1:21" ht="12.75" customHeight="1" x14ac:dyDescent="0.25">
      <c r="A21" s="34" t="s">
        <v>696</v>
      </c>
      <c r="B21" s="23" t="s">
        <v>861</v>
      </c>
      <c r="C21" s="94" t="s">
        <v>735</v>
      </c>
      <c r="D21" s="24" t="s">
        <v>817</v>
      </c>
      <c r="E21" s="24" t="s">
        <v>87</v>
      </c>
      <c r="F21" s="24" t="s">
        <v>738</v>
      </c>
      <c r="G21" s="24" t="s">
        <v>90</v>
      </c>
      <c r="H21" s="24" t="s">
        <v>193</v>
      </c>
      <c r="I21" s="24" t="s">
        <v>91</v>
      </c>
      <c r="J21" s="24" t="s">
        <v>681</v>
      </c>
      <c r="K21" s="24" t="s">
        <v>94</v>
      </c>
      <c r="L21" s="24" t="s">
        <v>199</v>
      </c>
      <c r="M21" s="24" t="s">
        <v>97</v>
      </c>
      <c r="N21" s="24" t="s">
        <v>683</v>
      </c>
      <c r="O21" s="24" t="s">
        <v>101</v>
      </c>
      <c r="P21" s="24" t="s">
        <v>432</v>
      </c>
      <c r="Q21" s="24" t="s">
        <v>104</v>
      </c>
      <c r="R21" s="24" t="s">
        <v>105</v>
      </c>
      <c r="S21" s="24" t="s">
        <v>79</v>
      </c>
      <c r="T21" s="24" t="s">
        <v>109</v>
      </c>
      <c r="U21" s="33" t="s">
        <v>412</v>
      </c>
    </row>
    <row r="22" spans="1:21" ht="12.75" customHeight="1" x14ac:dyDescent="0.25">
      <c r="A22" s="32" t="s">
        <v>696</v>
      </c>
      <c r="B22" s="2" t="s">
        <v>859</v>
      </c>
      <c r="C22" s="16" t="s">
        <v>343</v>
      </c>
      <c r="D22" s="8" t="s">
        <v>41</v>
      </c>
      <c r="E22" s="8" t="s">
        <v>414</v>
      </c>
      <c r="F22" s="8" t="s">
        <v>648</v>
      </c>
      <c r="G22" s="8" t="s">
        <v>417</v>
      </c>
      <c r="H22" s="8" t="s">
        <v>225</v>
      </c>
      <c r="I22" s="8" t="s">
        <v>420</v>
      </c>
      <c r="J22" s="8" t="s">
        <v>682</v>
      </c>
      <c r="K22" s="8" t="s">
        <v>423</v>
      </c>
      <c r="L22" s="8" t="s">
        <v>721</v>
      </c>
      <c r="M22" s="8" t="s">
        <v>426</v>
      </c>
      <c r="N22" s="8" t="s">
        <v>655</v>
      </c>
      <c r="O22" s="8" t="s">
        <v>430</v>
      </c>
      <c r="P22" s="8" t="s">
        <v>603</v>
      </c>
      <c r="Q22" s="8" t="s">
        <v>434</v>
      </c>
      <c r="R22" s="8" t="s">
        <v>435</v>
      </c>
      <c r="S22" s="8" t="s">
        <v>531</v>
      </c>
      <c r="T22" s="8" t="s">
        <v>439</v>
      </c>
      <c r="U22" s="9" t="s">
        <v>441</v>
      </c>
    </row>
    <row r="23" spans="1:21" ht="12.75" customHeight="1" thickBot="1" x14ac:dyDescent="0.3">
      <c r="A23" s="37"/>
      <c r="B23" s="93"/>
      <c r="C23" s="49" t="s">
        <v>39</v>
      </c>
      <c r="D23" s="50" t="s">
        <v>39</v>
      </c>
      <c r="E23" s="50" t="s">
        <v>39</v>
      </c>
      <c r="F23" s="50" t="s">
        <v>39</v>
      </c>
      <c r="G23" s="50" t="s">
        <v>39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50" t="s">
        <v>39</v>
      </c>
      <c r="N23" s="50" t="s">
        <v>39</v>
      </c>
      <c r="O23" s="50" t="s">
        <v>39</v>
      </c>
      <c r="P23" s="50" t="s">
        <v>39</v>
      </c>
      <c r="Q23" s="50" t="s">
        <v>39</v>
      </c>
      <c r="R23" s="50" t="s">
        <v>39</v>
      </c>
      <c r="S23" s="50" t="s">
        <v>39</v>
      </c>
      <c r="T23" s="50" t="s">
        <v>39</v>
      </c>
      <c r="U23" s="51" t="s">
        <v>39</v>
      </c>
    </row>
    <row r="24" spans="1:21" ht="12.75" customHeight="1" x14ac:dyDescent="0.25"/>
    <row r="25" spans="1:21" ht="12.75" customHeight="1" thickBot="1" x14ac:dyDescent="0.3"/>
    <row r="26" spans="1:21" ht="12.75" customHeight="1" x14ac:dyDescent="0.25">
      <c r="A26" s="92" t="s">
        <v>691</v>
      </c>
      <c r="B26" s="28" t="s">
        <v>692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</row>
    <row r="27" spans="1:21" ht="12.75" customHeight="1" x14ac:dyDescent="0.25">
      <c r="A27" s="32" t="s">
        <v>696</v>
      </c>
      <c r="B27" s="2" t="s">
        <v>859</v>
      </c>
      <c r="C27" s="8" t="s">
        <v>676</v>
      </c>
      <c r="D27" s="8" t="s">
        <v>862</v>
      </c>
      <c r="E27" s="8" t="s">
        <v>636</v>
      </c>
      <c r="F27" s="8" t="s">
        <v>802</v>
      </c>
      <c r="G27" s="8" t="s">
        <v>309</v>
      </c>
      <c r="H27" s="8" t="s">
        <v>768</v>
      </c>
      <c r="I27" s="8" t="s">
        <v>479</v>
      </c>
      <c r="J27" s="8" t="s">
        <v>317</v>
      </c>
      <c r="K27" s="8" t="s">
        <v>772</v>
      </c>
      <c r="L27" s="8" t="s">
        <v>773</v>
      </c>
      <c r="M27" s="8" t="s">
        <v>325</v>
      </c>
      <c r="N27" s="8" t="s">
        <v>774</v>
      </c>
      <c r="O27" s="8" t="s">
        <v>207</v>
      </c>
      <c r="P27" s="8" t="s">
        <v>333</v>
      </c>
      <c r="Q27" s="8" t="s">
        <v>645</v>
      </c>
      <c r="R27" s="8" t="s">
        <v>337</v>
      </c>
      <c r="S27" s="8" t="s">
        <v>376</v>
      </c>
      <c r="T27" s="8" t="s">
        <v>863</v>
      </c>
      <c r="U27" s="9" t="s">
        <v>111</v>
      </c>
    </row>
    <row r="28" spans="1:21" ht="12.75" customHeight="1" x14ac:dyDescent="0.25">
      <c r="A28" s="34" t="s">
        <v>696</v>
      </c>
      <c r="B28" s="23" t="s">
        <v>861</v>
      </c>
      <c r="C28" s="24" t="s">
        <v>706</v>
      </c>
      <c r="D28" s="24" t="s">
        <v>707</v>
      </c>
      <c r="E28" s="24" t="s">
        <v>754</v>
      </c>
      <c r="F28" s="24" t="s">
        <v>220</v>
      </c>
      <c r="G28" s="24" t="s">
        <v>344</v>
      </c>
      <c r="H28" s="24" t="s">
        <v>708</v>
      </c>
      <c r="I28" s="24" t="s">
        <v>709</v>
      </c>
      <c r="J28" s="24" t="s">
        <v>347</v>
      </c>
      <c r="K28" s="24" t="s">
        <v>710</v>
      </c>
      <c r="L28" s="24" t="s">
        <v>711</v>
      </c>
      <c r="M28" s="24" t="s">
        <v>352</v>
      </c>
      <c r="N28" s="24" t="s">
        <v>712</v>
      </c>
      <c r="O28" s="24" t="s">
        <v>395</v>
      </c>
      <c r="P28" s="24" t="s">
        <v>375</v>
      </c>
      <c r="Q28" s="24" t="s">
        <v>732</v>
      </c>
      <c r="R28" s="24" t="s">
        <v>360</v>
      </c>
      <c r="S28" s="24" t="s">
        <v>713</v>
      </c>
      <c r="T28" s="24" t="s">
        <v>670</v>
      </c>
      <c r="U28" s="33" t="s">
        <v>564</v>
      </c>
    </row>
    <row r="29" spans="1:21" ht="12.75" customHeight="1" x14ac:dyDescent="0.25">
      <c r="A29" s="32" t="s">
        <v>696</v>
      </c>
      <c r="B29" s="2" t="s">
        <v>858</v>
      </c>
      <c r="C29" s="8" t="s">
        <v>715</v>
      </c>
      <c r="D29" s="8" t="s">
        <v>716</v>
      </c>
      <c r="E29" s="8" t="s">
        <v>779</v>
      </c>
      <c r="F29" s="8" t="s">
        <v>250</v>
      </c>
      <c r="G29" s="8" t="s">
        <v>797</v>
      </c>
      <c r="H29" s="8" t="s">
        <v>717</v>
      </c>
      <c r="I29" s="8" t="s">
        <v>718</v>
      </c>
      <c r="J29" s="8" t="s">
        <v>767</v>
      </c>
      <c r="K29" s="8" t="s">
        <v>720</v>
      </c>
      <c r="L29" s="8" t="s">
        <v>722</v>
      </c>
      <c r="M29" s="8" t="s">
        <v>864</v>
      </c>
      <c r="N29" s="8" t="s">
        <v>723</v>
      </c>
      <c r="O29" s="8" t="s">
        <v>668</v>
      </c>
      <c r="P29" s="8" t="s">
        <v>411</v>
      </c>
      <c r="Q29" s="8" t="s">
        <v>745</v>
      </c>
      <c r="R29" s="8" t="s">
        <v>795</v>
      </c>
      <c r="S29" s="8" t="s">
        <v>724</v>
      </c>
      <c r="T29" s="8" t="s">
        <v>865</v>
      </c>
      <c r="U29" s="9" t="s">
        <v>686</v>
      </c>
    </row>
    <row r="30" spans="1:21" ht="12.75" customHeight="1" x14ac:dyDescent="0.25">
      <c r="A30" s="32" t="s">
        <v>696</v>
      </c>
      <c r="B30" s="2" t="s">
        <v>857</v>
      </c>
      <c r="C30" s="8" t="s">
        <v>725</v>
      </c>
      <c r="D30" s="8" t="s">
        <v>413</v>
      </c>
      <c r="E30" s="8" t="s">
        <v>414</v>
      </c>
      <c r="F30" s="8" t="s">
        <v>281</v>
      </c>
      <c r="G30" s="8" t="s">
        <v>164</v>
      </c>
      <c r="H30" s="8" t="s">
        <v>416</v>
      </c>
      <c r="I30" s="8" t="s">
        <v>419</v>
      </c>
      <c r="J30" s="8" t="s">
        <v>369</v>
      </c>
      <c r="K30" s="8" t="s">
        <v>422</v>
      </c>
      <c r="L30" s="8" t="s">
        <v>425</v>
      </c>
      <c r="M30" s="8" t="s">
        <v>62</v>
      </c>
      <c r="N30" s="8" t="s">
        <v>429</v>
      </c>
      <c r="O30" s="8" t="s">
        <v>125</v>
      </c>
      <c r="P30" s="8" t="s">
        <v>434</v>
      </c>
      <c r="Q30" s="8" t="s">
        <v>435</v>
      </c>
      <c r="R30" s="8" t="s">
        <v>76</v>
      </c>
      <c r="S30" s="8" t="s">
        <v>438</v>
      </c>
      <c r="T30" s="8" t="s">
        <v>440</v>
      </c>
      <c r="U30" s="9" t="s">
        <v>822</v>
      </c>
    </row>
    <row r="31" spans="1:21" ht="12.75" customHeight="1" x14ac:dyDescent="0.25">
      <c r="A31" s="32" t="s">
        <v>696</v>
      </c>
      <c r="B31" s="2" t="s">
        <v>855</v>
      </c>
      <c r="C31" s="8" t="s">
        <v>752</v>
      </c>
      <c r="D31" s="8" t="s">
        <v>457</v>
      </c>
      <c r="E31" s="8" t="s">
        <v>458</v>
      </c>
      <c r="F31" s="8" t="s">
        <v>308</v>
      </c>
      <c r="G31" s="8" t="s">
        <v>380</v>
      </c>
      <c r="H31" s="8" t="s">
        <v>460</v>
      </c>
      <c r="I31" s="8" t="s">
        <v>461</v>
      </c>
      <c r="J31" s="8" t="s">
        <v>386</v>
      </c>
      <c r="K31" s="8" t="s">
        <v>464</v>
      </c>
      <c r="L31" s="8" t="s">
        <v>465</v>
      </c>
      <c r="M31" s="8" t="s">
        <v>392</v>
      </c>
      <c r="N31" s="8" t="s">
        <v>468</v>
      </c>
      <c r="O31" s="8" t="s">
        <v>431</v>
      </c>
      <c r="P31" s="8" t="s">
        <v>433</v>
      </c>
      <c r="Q31" s="8" t="s">
        <v>471</v>
      </c>
      <c r="R31" s="8" t="s">
        <v>399</v>
      </c>
      <c r="S31" s="8" t="s">
        <v>473</v>
      </c>
      <c r="T31" s="8" t="s">
        <v>475</v>
      </c>
      <c r="U31" s="9" t="s">
        <v>687</v>
      </c>
    </row>
    <row r="32" spans="1:21" ht="12.75" customHeight="1" x14ac:dyDescent="0.25">
      <c r="A32" s="32" t="s">
        <v>696</v>
      </c>
      <c r="B32" s="2" t="s">
        <v>842</v>
      </c>
      <c r="C32" s="10" t="s">
        <v>131</v>
      </c>
      <c r="D32" s="10" t="s">
        <v>131</v>
      </c>
      <c r="E32" s="10" t="s">
        <v>131</v>
      </c>
      <c r="F32" s="10" t="s">
        <v>131</v>
      </c>
      <c r="G32" s="10" t="s">
        <v>131</v>
      </c>
      <c r="H32" s="10" t="s">
        <v>131</v>
      </c>
      <c r="I32" s="10" t="s">
        <v>131</v>
      </c>
      <c r="J32" s="10" t="s">
        <v>131</v>
      </c>
      <c r="K32" s="10" t="s">
        <v>131</v>
      </c>
      <c r="L32" s="10" t="s">
        <v>131</v>
      </c>
      <c r="M32" s="10" t="s">
        <v>131</v>
      </c>
      <c r="N32" s="10" t="s">
        <v>131</v>
      </c>
      <c r="O32" s="10" t="s">
        <v>131</v>
      </c>
      <c r="P32" s="10" t="s">
        <v>131</v>
      </c>
      <c r="Q32" s="10" t="s">
        <v>131</v>
      </c>
      <c r="R32" s="10" t="s">
        <v>131</v>
      </c>
      <c r="S32" s="10" t="s">
        <v>131</v>
      </c>
      <c r="T32" s="10" t="s">
        <v>131</v>
      </c>
      <c r="U32" s="11" t="s">
        <v>131</v>
      </c>
    </row>
    <row r="33" spans="1:21" ht="12.75" customHeight="1" x14ac:dyDescent="0.25">
      <c r="A33" s="32" t="s">
        <v>696</v>
      </c>
      <c r="B33" s="2" t="s">
        <v>846</v>
      </c>
      <c r="C33" s="10" t="s">
        <v>131</v>
      </c>
      <c r="D33" s="10" t="s">
        <v>131</v>
      </c>
      <c r="E33" s="10" t="s">
        <v>131</v>
      </c>
      <c r="F33" s="10" t="s">
        <v>131</v>
      </c>
      <c r="G33" s="10" t="s">
        <v>131</v>
      </c>
      <c r="H33" s="10" t="s">
        <v>131</v>
      </c>
      <c r="I33" s="10" t="s">
        <v>131</v>
      </c>
      <c r="J33" s="10" t="s">
        <v>131</v>
      </c>
      <c r="K33" s="10" t="s">
        <v>131</v>
      </c>
      <c r="L33" s="10" t="s">
        <v>131</v>
      </c>
      <c r="M33" s="10" t="s">
        <v>131</v>
      </c>
      <c r="N33" s="10" t="s">
        <v>131</v>
      </c>
      <c r="O33" s="10" t="s">
        <v>131</v>
      </c>
      <c r="P33" s="10" t="s">
        <v>131</v>
      </c>
      <c r="Q33" s="10" t="s">
        <v>131</v>
      </c>
      <c r="R33" s="10" t="s">
        <v>131</v>
      </c>
      <c r="S33" s="10" t="s">
        <v>131</v>
      </c>
      <c r="T33" s="10" t="s">
        <v>131</v>
      </c>
      <c r="U33" s="11" t="s">
        <v>131</v>
      </c>
    </row>
    <row r="34" spans="1:21" ht="12.75" customHeight="1" x14ac:dyDescent="0.25">
      <c r="A34" s="34" t="s">
        <v>696</v>
      </c>
      <c r="B34" s="23" t="s">
        <v>852</v>
      </c>
      <c r="C34" s="24" t="s">
        <v>734</v>
      </c>
      <c r="D34" s="24" t="s">
        <v>133</v>
      </c>
      <c r="E34" s="24" t="s">
        <v>134</v>
      </c>
      <c r="F34" s="24" t="s">
        <v>42</v>
      </c>
      <c r="G34" s="96" t="s">
        <v>131</v>
      </c>
      <c r="H34" s="24" t="s">
        <v>136</v>
      </c>
      <c r="I34" s="24" t="s">
        <v>139</v>
      </c>
      <c r="J34" s="96" t="s">
        <v>131</v>
      </c>
      <c r="K34" s="24" t="s">
        <v>143</v>
      </c>
      <c r="L34" s="24" t="s">
        <v>146</v>
      </c>
      <c r="M34" s="96" t="s">
        <v>131</v>
      </c>
      <c r="N34" s="24" t="s">
        <v>149</v>
      </c>
      <c r="O34" s="96" t="s">
        <v>131</v>
      </c>
      <c r="P34" s="24" t="s">
        <v>153</v>
      </c>
      <c r="Q34" s="24" t="s">
        <v>154</v>
      </c>
      <c r="R34" s="96" t="s">
        <v>131</v>
      </c>
      <c r="S34" s="24" t="s">
        <v>157</v>
      </c>
      <c r="T34" s="24" t="s">
        <v>159</v>
      </c>
      <c r="U34" s="33" t="s">
        <v>184</v>
      </c>
    </row>
    <row r="35" spans="1:21" ht="12.75" customHeight="1" x14ac:dyDescent="0.25">
      <c r="A35" s="32" t="s">
        <v>696</v>
      </c>
      <c r="B35" s="2" t="s">
        <v>851</v>
      </c>
      <c r="C35" s="8" t="s">
        <v>820</v>
      </c>
      <c r="D35" s="8" t="s">
        <v>499</v>
      </c>
      <c r="E35" s="8" t="s">
        <v>517</v>
      </c>
      <c r="F35" s="8" t="s">
        <v>624</v>
      </c>
      <c r="G35" s="10" t="s">
        <v>131</v>
      </c>
      <c r="H35" s="8" t="s">
        <v>501</v>
      </c>
      <c r="I35" s="8" t="s">
        <v>503</v>
      </c>
      <c r="J35" s="10" t="s">
        <v>131</v>
      </c>
      <c r="K35" s="8" t="s">
        <v>505</v>
      </c>
      <c r="L35" s="8" t="s">
        <v>507</v>
      </c>
      <c r="M35" s="10" t="s">
        <v>131</v>
      </c>
      <c r="N35" s="8" t="s">
        <v>509</v>
      </c>
      <c r="O35" s="10" t="s">
        <v>131</v>
      </c>
      <c r="P35" s="8" t="s">
        <v>511</v>
      </c>
      <c r="Q35" s="8" t="s">
        <v>530</v>
      </c>
      <c r="R35" s="10" t="s">
        <v>131</v>
      </c>
      <c r="S35" s="8" t="s">
        <v>514</v>
      </c>
      <c r="T35" s="8" t="s">
        <v>515</v>
      </c>
      <c r="U35" s="9" t="s">
        <v>622</v>
      </c>
    </row>
    <row r="36" spans="1:21" ht="12.75" customHeight="1" x14ac:dyDescent="0.25">
      <c r="A36" s="32" t="s">
        <v>696</v>
      </c>
      <c r="B36" s="2" t="s">
        <v>850</v>
      </c>
      <c r="C36" s="8" t="s">
        <v>746</v>
      </c>
      <c r="D36" s="8" t="s">
        <v>163</v>
      </c>
      <c r="E36" s="8" t="s">
        <v>43</v>
      </c>
      <c r="F36" s="8" t="s">
        <v>379</v>
      </c>
      <c r="G36" s="10" t="s">
        <v>131</v>
      </c>
      <c r="H36" s="8" t="s">
        <v>166</v>
      </c>
      <c r="I36" s="8" t="s">
        <v>169</v>
      </c>
      <c r="J36" s="10" t="s">
        <v>131</v>
      </c>
      <c r="K36" s="8" t="s">
        <v>171</v>
      </c>
      <c r="L36" s="8" t="s">
        <v>173</v>
      </c>
      <c r="M36" s="10" t="s">
        <v>131</v>
      </c>
      <c r="N36" s="8" t="s">
        <v>175</v>
      </c>
      <c r="O36" s="10" t="s">
        <v>131</v>
      </c>
      <c r="P36" s="8" t="s">
        <v>179</v>
      </c>
      <c r="Q36" s="8" t="s">
        <v>75</v>
      </c>
      <c r="R36" s="10" t="s">
        <v>131</v>
      </c>
      <c r="S36" s="8" t="s">
        <v>181</v>
      </c>
      <c r="T36" s="8" t="s">
        <v>183</v>
      </c>
      <c r="U36" s="9" t="s">
        <v>825</v>
      </c>
    </row>
    <row r="37" spans="1:21" ht="12.75" customHeight="1" x14ac:dyDescent="0.25">
      <c r="A37" s="32" t="s">
        <v>696</v>
      </c>
      <c r="B37" s="2" t="s">
        <v>847</v>
      </c>
      <c r="C37" s="8" t="s">
        <v>758</v>
      </c>
      <c r="D37" s="8" t="s">
        <v>853</v>
      </c>
      <c r="E37" s="8" t="s">
        <v>546</v>
      </c>
      <c r="F37" s="8" t="s">
        <v>636</v>
      </c>
      <c r="G37" s="10" t="s">
        <v>131</v>
      </c>
      <c r="H37" s="8" t="s">
        <v>866</v>
      </c>
      <c r="I37" s="8" t="s">
        <v>780</v>
      </c>
      <c r="J37" s="10" t="s">
        <v>131</v>
      </c>
      <c r="K37" s="8" t="s">
        <v>371</v>
      </c>
      <c r="L37" s="8" t="s">
        <v>854</v>
      </c>
      <c r="M37" s="10" t="s">
        <v>131</v>
      </c>
      <c r="N37" s="8" t="s">
        <v>860</v>
      </c>
      <c r="O37" s="10" t="s">
        <v>131</v>
      </c>
      <c r="P37" s="8" t="s">
        <v>209</v>
      </c>
      <c r="Q37" s="8" t="s">
        <v>559</v>
      </c>
      <c r="R37" s="10" t="s">
        <v>131</v>
      </c>
      <c r="S37" s="8" t="s">
        <v>848</v>
      </c>
      <c r="T37" s="8" t="s">
        <v>849</v>
      </c>
      <c r="U37" s="9" t="s">
        <v>218</v>
      </c>
    </row>
    <row r="38" spans="1:21" ht="12.75" customHeight="1" x14ac:dyDescent="0.25">
      <c r="A38" s="32" t="s">
        <v>696</v>
      </c>
      <c r="B38" s="2" t="s">
        <v>846</v>
      </c>
      <c r="C38" s="10" t="s">
        <v>131</v>
      </c>
      <c r="D38" s="10" t="s">
        <v>131</v>
      </c>
      <c r="E38" s="10" t="s">
        <v>131</v>
      </c>
      <c r="F38" s="10" t="s">
        <v>131</v>
      </c>
      <c r="G38" s="8" t="s">
        <v>189</v>
      </c>
      <c r="H38" s="10" t="s">
        <v>131</v>
      </c>
      <c r="I38" s="10" t="s">
        <v>131</v>
      </c>
      <c r="J38" s="8" t="s">
        <v>257</v>
      </c>
      <c r="K38" s="10" t="s">
        <v>131</v>
      </c>
      <c r="L38" s="10" t="s">
        <v>131</v>
      </c>
      <c r="M38" s="8" t="s">
        <v>202</v>
      </c>
      <c r="N38" s="10" t="s">
        <v>131</v>
      </c>
      <c r="O38" s="8" t="s">
        <v>269</v>
      </c>
      <c r="P38" s="10" t="s">
        <v>131</v>
      </c>
      <c r="Q38" s="10" t="s">
        <v>131</v>
      </c>
      <c r="R38" s="8" t="s">
        <v>212</v>
      </c>
      <c r="S38" s="10" t="s">
        <v>131</v>
      </c>
      <c r="T38" s="10" t="s">
        <v>131</v>
      </c>
      <c r="U38" s="11" t="s">
        <v>131</v>
      </c>
    </row>
    <row r="39" spans="1:21" ht="12.75" customHeight="1" x14ac:dyDescent="0.25">
      <c r="A39" s="32" t="s">
        <v>696</v>
      </c>
      <c r="B39" s="2" t="s">
        <v>845</v>
      </c>
      <c r="C39" s="10" t="s">
        <v>131</v>
      </c>
      <c r="D39" s="10" t="s">
        <v>131</v>
      </c>
      <c r="E39" s="10" t="s">
        <v>131</v>
      </c>
      <c r="F39" s="10" t="s">
        <v>131</v>
      </c>
      <c r="G39" s="8" t="s">
        <v>661</v>
      </c>
      <c r="H39" s="10" t="s">
        <v>131</v>
      </c>
      <c r="I39" s="10" t="s">
        <v>131</v>
      </c>
      <c r="J39" s="8" t="s">
        <v>288</v>
      </c>
      <c r="K39" s="10" t="s">
        <v>131</v>
      </c>
      <c r="L39" s="10" t="s">
        <v>131</v>
      </c>
      <c r="M39" s="8" t="s">
        <v>666</v>
      </c>
      <c r="N39" s="10" t="s">
        <v>131</v>
      </c>
      <c r="O39" s="8" t="s">
        <v>298</v>
      </c>
      <c r="P39" s="10" t="s">
        <v>131</v>
      </c>
      <c r="Q39" s="10" t="s">
        <v>131</v>
      </c>
      <c r="R39" s="8" t="s">
        <v>669</v>
      </c>
      <c r="S39" s="10" t="s">
        <v>131</v>
      </c>
      <c r="T39" s="10" t="s">
        <v>131</v>
      </c>
      <c r="U39" s="11" t="s">
        <v>131</v>
      </c>
    </row>
    <row r="40" spans="1:21" ht="12.75" customHeight="1" x14ac:dyDescent="0.25">
      <c r="A40" s="34" t="s">
        <v>696</v>
      </c>
      <c r="B40" s="23" t="s">
        <v>844</v>
      </c>
      <c r="C40" s="96" t="s">
        <v>131</v>
      </c>
      <c r="D40" s="96" t="s">
        <v>131</v>
      </c>
      <c r="E40" s="96" t="s">
        <v>131</v>
      </c>
      <c r="F40" s="96" t="s">
        <v>131</v>
      </c>
      <c r="G40" s="24" t="s">
        <v>222</v>
      </c>
      <c r="H40" s="96" t="s">
        <v>131</v>
      </c>
      <c r="I40" s="96" t="s">
        <v>131</v>
      </c>
      <c r="J40" s="24" t="s">
        <v>318</v>
      </c>
      <c r="K40" s="96" t="s">
        <v>131</v>
      </c>
      <c r="L40" s="96" t="s">
        <v>131</v>
      </c>
      <c r="M40" s="24" t="s">
        <v>233</v>
      </c>
      <c r="N40" s="96" t="s">
        <v>131</v>
      </c>
      <c r="O40" s="24" t="s">
        <v>331</v>
      </c>
      <c r="P40" s="96" t="s">
        <v>131</v>
      </c>
      <c r="Q40" s="96" t="s">
        <v>131</v>
      </c>
      <c r="R40" s="24" t="s">
        <v>242</v>
      </c>
      <c r="S40" s="96" t="s">
        <v>131</v>
      </c>
      <c r="T40" s="96" t="s">
        <v>131</v>
      </c>
      <c r="U40" s="97" t="s">
        <v>131</v>
      </c>
    </row>
    <row r="41" spans="1:21" ht="12.75" customHeight="1" x14ac:dyDescent="0.25">
      <c r="A41" s="32" t="s">
        <v>696</v>
      </c>
      <c r="B41" s="2" t="s">
        <v>843</v>
      </c>
      <c r="C41" s="10" t="s">
        <v>131</v>
      </c>
      <c r="D41" s="10" t="s">
        <v>131</v>
      </c>
      <c r="E41" s="10" t="s">
        <v>131</v>
      </c>
      <c r="F41" s="10" t="s">
        <v>131</v>
      </c>
      <c r="G41" s="8" t="s">
        <v>252</v>
      </c>
      <c r="H41" s="10" t="s">
        <v>131</v>
      </c>
      <c r="I41" s="10" t="s">
        <v>131</v>
      </c>
      <c r="J41" s="8" t="s">
        <v>447</v>
      </c>
      <c r="K41" s="10" t="s">
        <v>131</v>
      </c>
      <c r="L41" s="10" t="s">
        <v>131</v>
      </c>
      <c r="M41" s="8" t="s">
        <v>265</v>
      </c>
      <c r="N41" s="10" t="s">
        <v>131</v>
      </c>
      <c r="O41" s="8" t="s">
        <v>176</v>
      </c>
      <c r="P41" s="10" t="s">
        <v>131</v>
      </c>
      <c r="Q41" s="10" t="s">
        <v>131</v>
      </c>
      <c r="R41" s="8" t="s">
        <v>275</v>
      </c>
      <c r="S41" s="10" t="s">
        <v>131</v>
      </c>
      <c r="T41" s="10" t="s">
        <v>131</v>
      </c>
      <c r="U41" s="11" t="s">
        <v>131</v>
      </c>
    </row>
    <row r="42" spans="1:21" ht="12.75" customHeight="1" x14ac:dyDescent="0.25">
      <c r="A42" s="32" t="s">
        <v>696</v>
      </c>
      <c r="B42" s="2" t="s">
        <v>23</v>
      </c>
      <c r="C42" s="10" t="s">
        <v>131</v>
      </c>
      <c r="D42" s="10" t="s">
        <v>131</v>
      </c>
      <c r="E42" s="10" t="s">
        <v>131</v>
      </c>
      <c r="F42" s="10" t="s">
        <v>131</v>
      </c>
      <c r="G42" s="8" t="s">
        <v>728</v>
      </c>
      <c r="H42" s="10" t="s">
        <v>131</v>
      </c>
      <c r="I42" s="10" t="s">
        <v>131</v>
      </c>
      <c r="J42" s="8" t="s">
        <v>370</v>
      </c>
      <c r="K42" s="10" t="s">
        <v>131</v>
      </c>
      <c r="L42" s="10" t="s">
        <v>131</v>
      </c>
      <c r="M42" s="8" t="s">
        <v>124</v>
      </c>
      <c r="N42" s="10" t="s">
        <v>131</v>
      </c>
      <c r="O42" s="8" t="s">
        <v>374</v>
      </c>
      <c r="P42" s="10" t="s">
        <v>131</v>
      </c>
      <c r="Q42" s="10" t="s">
        <v>131</v>
      </c>
      <c r="R42" s="8" t="s">
        <v>128</v>
      </c>
      <c r="S42" s="10" t="s">
        <v>131</v>
      </c>
      <c r="T42" s="10" t="s">
        <v>131</v>
      </c>
      <c r="U42" s="11" t="s">
        <v>131</v>
      </c>
    </row>
    <row r="43" spans="1:21" ht="12.75" customHeight="1" x14ac:dyDescent="0.25">
      <c r="A43" s="32" t="s">
        <v>696</v>
      </c>
      <c r="B43" s="2" t="s">
        <v>842</v>
      </c>
      <c r="C43" s="10" t="s">
        <v>131</v>
      </c>
      <c r="D43" s="10" t="s">
        <v>131</v>
      </c>
      <c r="E43" s="10" t="s">
        <v>131</v>
      </c>
      <c r="F43" s="10" t="s">
        <v>131</v>
      </c>
      <c r="G43" s="10" t="s">
        <v>131</v>
      </c>
      <c r="H43" s="10" t="s">
        <v>131</v>
      </c>
      <c r="I43" s="10" t="s">
        <v>131</v>
      </c>
      <c r="J43" s="10" t="s">
        <v>131</v>
      </c>
      <c r="K43" s="10" t="s">
        <v>131</v>
      </c>
      <c r="L43" s="10" t="s">
        <v>131</v>
      </c>
      <c r="M43" s="10" t="s">
        <v>131</v>
      </c>
      <c r="N43" s="10" t="s">
        <v>131</v>
      </c>
      <c r="O43" s="10" t="s">
        <v>131</v>
      </c>
      <c r="P43" s="10" t="s">
        <v>131</v>
      </c>
      <c r="Q43" s="10" t="s">
        <v>131</v>
      </c>
      <c r="R43" s="10" t="s">
        <v>131</v>
      </c>
      <c r="S43" s="10" t="s">
        <v>131</v>
      </c>
      <c r="T43" s="10" t="s">
        <v>131</v>
      </c>
      <c r="U43" s="11" t="s">
        <v>131</v>
      </c>
    </row>
    <row r="44" spans="1:21" ht="12.75" customHeight="1" x14ac:dyDescent="0.25">
      <c r="A44" s="34" t="s">
        <v>696</v>
      </c>
      <c r="B44" s="23" t="s">
        <v>21</v>
      </c>
      <c r="C44" s="24" t="s">
        <v>757</v>
      </c>
      <c r="D44" s="24" t="s">
        <v>187</v>
      </c>
      <c r="E44" s="24" t="s">
        <v>188</v>
      </c>
      <c r="F44" s="24" t="s">
        <v>414</v>
      </c>
      <c r="G44" s="24" t="s">
        <v>345</v>
      </c>
      <c r="H44" s="24" t="s">
        <v>191</v>
      </c>
      <c r="I44" s="24" t="s">
        <v>194</v>
      </c>
      <c r="J44" s="24" t="s">
        <v>387</v>
      </c>
      <c r="K44" s="24" t="s">
        <v>197</v>
      </c>
      <c r="L44" s="24" t="s">
        <v>200</v>
      </c>
      <c r="M44" s="24" t="s">
        <v>353</v>
      </c>
      <c r="N44" s="24" t="s">
        <v>205</v>
      </c>
      <c r="O44" s="24" t="s">
        <v>396</v>
      </c>
      <c r="P44" s="24" t="s">
        <v>210</v>
      </c>
      <c r="Q44" s="24" t="s">
        <v>211</v>
      </c>
      <c r="R44" s="24" t="s">
        <v>361</v>
      </c>
      <c r="S44" s="24" t="s">
        <v>215</v>
      </c>
      <c r="T44" s="24" t="s">
        <v>217</v>
      </c>
      <c r="U44" s="33" t="s">
        <v>85</v>
      </c>
    </row>
    <row r="45" spans="1:21" ht="12.75" customHeight="1" x14ac:dyDescent="0.25">
      <c r="A45" s="32" t="s">
        <v>696</v>
      </c>
      <c r="B45" s="2" t="s">
        <v>20</v>
      </c>
      <c r="C45" s="8" t="s">
        <v>498</v>
      </c>
      <c r="D45" s="8" t="s">
        <v>802</v>
      </c>
      <c r="E45" s="8" t="s">
        <v>88</v>
      </c>
      <c r="F45" s="10" t="s">
        <v>131</v>
      </c>
      <c r="G45" s="8" t="s">
        <v>367</v>
      </c>
      <c r="H45" s="8" t="s">
        <v>495</v>
      </c>
      <c r="I45" s="8" t="s">
        <v>651</v>
      </c>
      <c r="J45" s="8" t="s">
        <v>408</v>
      </c>
      <c r="K45" s="8" t="s">
        <v>841</v>
      </c>
      <c r="L45" s="8" t="s">
        <v>837</v>
      </c>
      <c r="M45" s="8" t="s">
        <v>373</v>
      </c>
      <c r="N45" s="8" t="s">
        <v>496</v>
      </c>
      <c r="O45" s="8" t="s">
        <v>238</v>
      </c>
      <c r="P45" s="8" t="s">
        <v>240</v>
      </c>
      <c r="Q45" s="8" t="s">
        <v>106</v>
      </c>
      <c r="R45" s="8" t="s">
        <v>180</v>
      </c>
      <c r="S45" s="8" t="s">
        <v>81</v>
      </c>
      <c r="T45" s="8" t="s">
        <v>777</v>
      </c>
      <c r="U45" s="9" t="s">
        <v>705</v>
      </c>
    </row>
    <row r="46" spans="1:21" ht="12.75" customHeight="1" x14ac:dyDescent="0.25">
      <c r="A46" s="32" t="s">
        <v>696</v>
      </c>
      <c r="B46" s="2" t="s">
        <v>18</v>
      </c>
      <c r="C46" s="8" t="s">
        <v>39</v>
      </c>
      <c r="D46" s="8" t="s">
        <v>39</v>
      </c>
      <c r="E46" s="8" t="s">
        <v>39</v>
      </c>
      <c r="F46" s="8" t="s">
        <v>458</v>
      </c>
      <c r="G46" s="8" t="s">
        <v>381</v>
      </c>
      <c r="H46" s="8" t="s">
        <v>39</v>
      </c>
      <c r="I46" s="8" t="s">
        <v>39</v>
      </c>
      <c r="J46" s="8" t="s">
        <v>421</v>
      </c>
      <c r="K46" s="8" t="s">
        <v>39</v>
      </c>
      <c r="L46" s="8" t="s">
        <v>39</v>
      </c>
      <c r="M46" s="8" t="s">
        <v>393</v>
      </c>
      <c r="N46" s="8" t="s">
        <v>39</v>
      </c>
      <c r="O46" s="8" t="s">
        <v>39</v>
      </c>
      <c r="P46" s="8" t="s">
        <v>39</v>
      </c>
      <c r="Q46" s="8" t="s">
        <v>39</v>
      </c>
      <c r="R46" s="8" t="s">
        <v>400</v>
      </c>
      <c r="S46" s="8" t="s">
        <v>39</v>
      </c>
      <c r="T46" s="8" t="s">
        <v>39</v>
      </c>
      <c r="U46" s="9" t="s">
        <v>39</v>
      </c>
    </row>
    <row r="47" spans="1:21" ht="12.75" customHeight="1" x14ac:dyDescent="0.25">
      <c r="A47" s="32" t="s">
        <v>696</v>
      </c>
      <c r="B47" s="2" t="s">
        <v>840</v>
      </c>
      <c r="C47" s="8" t="s">
        <v>39</v>
      </c>
      <c r="D47" s="8" t="s">
        <v>39</v>
      </c>
      <c r="E47" s="8" t="s">
        <v>39</v>
      </c>
      <c r="F47" s="10" t="s">
        <v>131</v>
      </c>
      <c r="G47" s="10" t="s">
        <v>131</v>
      </c>
      <c r="H47" s="8" t="s">
        <v>39</v>
      </c>
      <c r="I47" s="8" t="s">
        <v>39</v>
      </c>
      <c r="J47" s="10" t="s">
        <v>131</v>
      </c>
      <c r="K47" s="8" t="s">
        <v>39</v>
      </c>
      <c r="L47" s="8" t="s">
        <v>39</v>
      </c>
      <c r="M47" s="10" t="s">
        <v>131</v>
      </c>
      <c r="N47" s="8" t="s">
        <v>39</v>
      </c>
      <c r="O47" s="8" t="s">
        <v>39</v>
      </c>
      <c r="P47" s="8" t="s">
        <v>39</v>
      </c>
      <c r="Q47" s="8" t="s">
        <v>39</v>
      </c>
      <c r="R47" s="10" t="s">
        <v>131</v>
      </c>
      <c r="S47" s="8" t="s">
        <v>39</v>
      </c>
      <c r="T47" s="8" t="s">
        <v>39</v>
      </c>
      <c r="U47" s="9" t="s">
        <v>39</v>
      </c>
    </row>
    <row r="48" spans="1:21" ht="12.75" customHeight="1" x14ac:dyDescent="0.25">
      <c r="A48" s="32" t="s">
        <v>696</v>
      </c>
      <c r="B48" s="2" t="s">
        <v>839</v>
      </c>
      <c r="C48" s="8" t="s">
        <v>39</v>
      </c>
      <c r="D48" s="8" t="s">
        <v>39</v>
      </c>
      <c r="E48" s="8" t="s">
        <v>39</v>
      </c>
      <c r="F48" s="10" t="s">
        <v>131</v>
      </c>
      <c r="G48" s="10" t="s">
        <v>131</v>
      </c>
      <c r="H48" s="8" t="s">
        <v>39</v>
      </c>
      <c r="I48" s="8" t="s">
        <v>39</v>
      </c>
      <c r="J48" s="10" t="s">
        <v>131</v>
      </c>
      <c r="K48" s="8" t="s">
        <v>39</v>
      </c>
      <c r="L48" s="8" t="s">
        <v>39</v>
      </c>
      <c r="M48" s="10" t="s">
        <v>131</v>
      </c>
      <c r="N48" s="8" t="s">
        <v>39</v>
      </c>
      <c r="O48" s="8" t="s">
        <v>39</v>
      </c>
      <c r="P48" s="8" t="s">
        <v>39</v>
      </c>
      <c r="Q48" s="8" t="s">
        <v>39</v>
      </c>
      <c r="R48" s="10" t="s">
        <v>131</v>
      </c>
      <c r="S48" s="8" t="s">
        <v>39</v>
      </c>
      <c r="T48" s="8" t="s">
        <v>39</v>
      </c>
      <c r="U48" s="9" t="s">
        <v>39</v>
      </c>
    </row>
    <row r="49" spans="1:21" ht="12.75" customHeight="1" thickBot="1" x14ac:dyDescent="0.3">
      <c r="A49" s="85" t="s">
        <v>696</v>
      </c>
      <c r="B49" s="98" t="s">
        <v>17</v>
      </c>
      <c r="C49" s="87" t="s">
        <v>39</v>
      </c>
      <c r="D49" s="87" t="s">
        <v>39</v>
      </c>
      <c r="E49" s="87" t="s">
        <v>39</v>
      </c>
      <c r="F49" s="87" t="s">
        <v>476</v>
      </c>
      <c r="G49" s="87" t="s">
        <v>547</v>
      </c>
      <c r="H49" s="87" t="s">
        <v>39</v>
      </c>
      <c r="I49" s="87" t="s">
        <v>39</v>
      </c>
      <c r="J49" s="87" t="s">
        <v>463</v>
      </c>
      <c r="K49" s="87" t="s">
        <v>39</v>
      </c>
      <c r="L49" s="87" t="s">
        <v>39</v>
      </c>
      <c r="M49" s="87" t="s">
        <v>554</v>
      </c>
      <c r="N49" s="87" t="s">
        <v>39</v>
      </c>
      <c r="O49" s="87" t="s">
        <v>39</v>
      </c>
      <c r="P49" s="87" t="s">
        <v>39</v>
      </c>
      <c r="Q49" s="87" t="s">
        <v>39</v>
      </c>
      <c r="R49" s="87" t="s">
        <v>560</v>
      </c>
      <c r="S49" s="87" t="s">
        <v>39</v>
      </c>
      <c r="T49" s="87" t="s">
        <v>39</v>
      </c>
      <c r="U49" s="99" t="s">
        <v>39</v>
      </c>
    </row>
    <row r="50" spans="1:21" ht="12.75" customHeight="1" x14ac:dyDescent="0.25"/>
    <row r="51" spans="1:21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BA-Č.Kameň</vt:lpstr>
      <vt:lpstr>Č.Kameň - BA</vt:lpstr>
      <vt:lpstr>linka 522 PK (Schaubmarov mlyn)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Miso</dc:creator>
  <cp:lastModifiedBy>Miso </cp:lastModifiedBy>
  <cp:lastPrinted>2019-05-13T07:59:30Z</cp:lastPrinted>
  <dcterms:created xsi:type="dcterms:W3CDTF">2019-05-13T06:41:43Z</dcterms:created>
  <dcterms:modified xsi:type="dcterms:W3CDTF">2019-05-13T11:38:53Z</dcterms:modified>
</cp:coreProperties>
</file>